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metadata.xml" ContentType="application/vnd.openxmlformats-officedocument.spreadsheetml.sheetMetadata+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様式２（収支報告）" sheetId="1" r:id="rId5"/>
    <sheet name="様式２（収支計画）" sheetId="2" r:id="rId6"/>
    <sheet name="様式２（支出明細）" sheetId="3" r:id="rId7"/>
    <sheet name="様式２（決算報告）記載例" sheetId="4" r:id="rId8"/>
    <sheet name="様式２（支出明細）記載例" sheetId="5" r:id="rId9"/>
  </sheets>
</workbook>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<sst xmlns="http://schemas.openxmlformats.org/spreadsheetml/2006/main" uniqueCount="72">
  <si>
    <t>＜様式２−１＞</t>
  </si>
  <si>
    <t>子供支援収支計画書（申請時に提出）</t>
  </si>
  <si>
    <t>項目</t>
  </si>
  <si>
    <t>費　　目</t>
  </si>
  <si>
    <t>計画額（円）
（a）</t>
  </si>
  <si>
    <t>費目の内訳（見積もりの根拠を説明して下さい）</t>
  </si>
  <si>
    <t>収入</t>
  </si>
  <si>
    <t>収入合計</t>
  </si>
  <si>
    <t>支出</t>
  </si>
  <si>
    <t>支出合計</t>
  </si>
  <si>
    <t>差引（収入-支出）</t>
  </si>
  <si>
    <t>＜様式２−２＞</t>
  </si>
  <si>
    <t>子供支援収支報告書(活動終了後に提出）</t>
  </si>
  <si>
    <t>決算額（円）
(b)</t>
  </si>
  <si>
    <t>増減額（円）
(b)-(a)</t>
  </si>
  <si>
    <t>増減割合(％）</t>
  </si>
  <si>
    <t>差異理由(計画額の30％以上変動又は
5万円以上の差異の場合)</t>
  </si>
  <si>
    <t>（差異理由は個々の項目へ記載）</t>
  </si>
  <si>
    <t>＜様式２－３＞</t>
  </si>
  <si>
    <t>子供支援支出明細書（活動終了後に提出）</t>
  </si>
  <si>
    <t>○支出明細</t>
  </si>
  <si>
    <t>　・当財団からの助成金により支出を行った内容について、決算報告の支出における各費目別に支出明細を</t>
  </si>
  <si>
    <r>
      <rPr>
        <sz val="11"/>
        <color indexed="8"/>
        <rFont val="YuKyokasho Medium"/>
      </rPr>
      <t>　</t>
    </r>
    <r>
      <rPr>
        <sz val="9"/>
        <color indexed="8"/>
        <rFont val="YuKyokasho Medium"/>
      </rPr>
      <t xml:space="preserve">  </t>
    </r>
    <r>
      <rPr>
        <sz val="11"/>
        <color indexed="8"/>
        <rFont val="YuKyokasho Medium"/>
      </rPr>
      <t>作成してください。</t>
    </r>
  </si>
  <si>
    <t>　・支出明細の「支出用途」欄には、支出を行った詳細な目的や理由等の内容が分かるように記入してください。</t>
  </si>
  <si>
    <r>
      <rPr>
        <sz val="11"/>
        <color indexed="8"/>
        <rFont val="YuKyokasho Medium"/>
      </rPr>
      <t>　・支出の費目が複数ある場合には、</t>
    </r>
    <r>
      <rPr>
        <u val="single"/>
        <sz val="11"/>
        <color indexed="8"/>
        <rFont val="游ゴシック体 ミディアム"/>
      </rPr>
      <t>支出の一費目につき一葉で作成してください。</t>
    </r>
  </si>
  <si>
    <r>
      <rPr>
        <sz val="11"/>
        <color indexed="8"/>
        <rFont val="游ゴシック体 ミディアム"/>
      </rPr>
      <t>　・</t>
    </r>
    <r>
      <rPr>
        <u val="single"/>
        <sz val="11"/>
        <color indexed="8"/>
        <rFont val="游ゴシック体 ミディアム"/>
      </rPr>
      <t>費目が複数ある場合は、当該シートをコピーのうえ複数のシート作成をしてください。</t>
    </r>
  </si>
  <si>
    <r>
      <rPr>
        <sz val="11"/>
        <color indexed="8"/>
        <rFont val="游ゴシック体 ミディアム"/>
      </rPr>
      <t>　・</t>
    </r>
    <r>
      <rPr>
        <u val="single"/>
        <sz val="11"/>
        <color indexed="8"/>
        <rFont val="游ゴシック体 ミディアム"/>
      </rPr>
      <t>費目別に領収書や請求書等の証拠書類を添付してご提出ください。なお、領収書等は、支出明細</t>
    </r>
  </si>
  <si>
    <r>
      <rPr>
        <sz val="11"/>
        <color indexed="8"/>
        <rFont val="YuKyokasho Medium"/>
      </rPr>
      <t>　</t>
    </r>
    <r>
      <rPr>
        <sz val="9"/>
        <color indexed="8"/>
        <rFont val="YuKyokasho Medium"/>
      </rPr>
      <t xml:space="preserve">  </t>
    </r>
    <r>
      <rPr>
        <u val="single"/>
        <sz val="11"/>
        <color indexed="8"/>
        <rFont val="游ゴシック体 ミディアム"/>
      </rPr>
      <t>に対応した番号を付け、A4サイズの用紙に貼り付けるなどして、適宜まとめたうえでご提出ください。</t>
    </r>
  </si>
  <si>
    <t>金額（円）</t>
  </si>
  <si>
    <t>支　出　用　途</t>
  </si>
  <si>
    <t>領収書番号</t>
  </si>
  <si>
    <t>計</t>
  </si>
  <si>
    <t>　No.</t>
  </si>
  <si>
    <t>＜様式２－２＞</t>
  </si>
  <si>
    <t>子供支援収支報告書(記載例）</t>
  </si>
  <si>
    <t>差異理由(計画額の30％以上変動又は
5万以上の差異の場合)</t>
  </si>
  <si>
    <t>当財団助成金</t>
  </si>
  <si>
    <t>自己負担金</t>
  </si>
  <si>
    <t>利用者等負担金</t>
  </si>
  <si>
    <t>参加者が予定より少なく。1.５万＝100円X120名</t>
  </si>
  <si>
    <t>寄付収入</t>
  </si>
  <si>
    <t>食材費</t>
  </si>
  <si>
    <t>米を含む食材費高騰のため。</t>
  </si>
  <si>
    <t>光熱費・水道費</t>
  </si>
  <si>
    <t>炊事場賃借料</t>
  </si>
  <si>
    <t>備品・消耗品費</t>
  </si>
  <si>
    <t>炊事場の備品を無料で借用させていただいたため。</t>
  </si>
  <si>
    <t>人件費（運営スタッフ）</t>
  </si>
  <si>
    <t>ボランティア交通費・謝金</t>
  </si>
  <si>
    <t>保険料</t>
  </si>
  <si>
    <t>広報・印刷費</t>
  </si>
  <si>
    <t>印刷代部数を500部より2000部へ変更したため</t>
  </si>
  <si>
    <t>会計・事務管理費</t>
  </si>
  <si>
    <t>子供支援支出明細書（記載例）</t>
  </si>
  <si>
    <t>野菜・肉・魚・米・調味料など、子ども向けバランス食の食材調達（200食分）</t>
  </si>
  <si>
    <t>A1〜A15</t>
  </si>
  <si>
    <t>キッチン加熱・冷蔵庫・照明・給排水など運営にかかるユーティリティ</t>
  </si>
  <si>
    <t>B１，B２</t>
  </si>
  <si>
    <t>公民館、商店街スペース、商業施設キッチンなど会場使用料</t>
  </si>
  <si>
    <t>C１〜C４</t>
  </si>
  <si>
    <t>食器、調理器具、まな板、包丁、使い捨て手袋、衛生用品（マスク・消毒液）</t>
  </si>
  <si>
    <t>D１〜１０</t>
  </si>
  <si>
    <t>コーディネーター・調理補助スタッフの謝礼・謝金</t>
  </si>
  <si>
    <t>E１、E２</t>
  </si>
  <si>
    <t>ボランティア送迎費、交通費精算、謝金（一部運営負担）</t>
  </si>
  <si>
    <t>F１、F２</t>
  </si>
  <si>
    <t>傷害保険・賠償責任保険など、調理中・会場使用時のリスク対応</t>
  </si>
  <si>
    <t>G１〜G6</t>
  </si>
  <si>
    <t>チラシ・ポスター・SNS広告、チラシ配布用封筒・印刷代</t>
  </si>
  <si>
    <t>H１,H2</t>
  </si>
  <si>
    <t>事務用品、領収書ファイリング用品</t>
  </si>
  <si>
    <t>J1〜J10</t>
  </si>
</sst>
</file>

<file path=xl/styles.xml><?xml version="1.0" encoding="utf-8"?>
<styleSheet xmlns="http://schemas.openxmlformats.org/spreadsheetml/2006/main">
  <numFmts count="3">
    <numFmt numFmtId="0" formatCode="General"/>
    <numFmt numFmtId="59" formatCode="#,##0&quot; &quot;;(#,##0)"/>
    <numFmt numFmtId="60" formatCode="#,##0;&quot;▲ &quot;#,##0"/>
  </numFmts>
  <fonts count="16">
    <font>
      <sz val="11"/>
      <color indexed="8"/>
      <name val="游ゴシック体 ミディアム"/>
    </font>
    <font>
      <sz val="12"/>
      <color indexed="8"/>
      <name val="ヒラギノ角ゴ ProN W3"/>
    </font>
    <font>
      <sz val="12"/>
      <color indexed="8"/>
      <name val="游ゴシック体 ミディアム"/>
    </font>
    <font>
      <sz val="16"/>
      <color indexed="8"/>
      <name val="Calibri"/>
    </font>
    <font>
      <sz val="21"/>
      <color indexed="8"/>
      <name val="游ゴシック体 ミディアム"/>
    </font>
    <font>
      <sz val="11"/>
      <color indexed="8"/>
      <name val="YuKyokasho Medium"/>
    </font>
    <font>
      <sz val="12"/>
      <color indexed="8"/>
      <name val="YuKyokasho Medium"/>
    </font>
    <font>
      <sz val="9"/>
      <color indexed="8"/>
      <name val="游ゴシック体 ミディアム"/>
    </font>
    <font>
      <sz val="15"/>
      <color indexed="8"/>
      <name val="Calibri"/>
    </font>
    <font>
      <sz val="19"/>
      <color indexed="8"/>
      <name val="游ゴシック体 ミディアム"/>
    </font>
    <font>
      <sz val="9"/>
      <color indexed="8"/>
      <name val="YuKyokasho Medium"/>
    </font>
    <font>
      <sz val="10"/>
      <color indexed="8"/>
      <name val="YuKyokasho Medium"/>
    </font>
    <font>
      <u val="single"/>
      <sz val="11"/>
      <color indexed="8"/>
      <name val="游ゴシック体 ミディアム"/>
    </font>
    <font>
      <sz val="8"/>
      <color indexed="8"/>
      <name val="YuKyokasho Medium"/>
    </font>
    <font>
      <sz val="20"/>
      <color indexed="8"/>
      <name val="游ゴシック体 ミディアム"/>
    </font>
    <font>
      <sz val="8"/>
      <color indexed="8"/>
      <name val="游ゴシック体 ミディアム"/>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40">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right style="thin">
        <color indexed="10"/>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color indexed="8"/>
      </left>
      <right>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top style="thin">
        <color indexed="8"/>
      </top>
      <bottom/>
      <diagonal/>
    </border>
    <border>
      <left/>
      <right/>
      <top style="thin">
        <color indexed="8"/>
      </top>
      <bottom/>
      <diagonal/>
    </border>
    <border>
      <left/>
      <right style="thin">
        <color indexed="10"/>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8"/>
      </left>
      <right style="hair">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top/>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10"/>
      </left>
      <right/>
      <top style="thin">
        <color indexed="8"/>
      </top>
      <bottom style="thin">
        <color indexed="10"/>
      </bottom>
      <diagonal/>
    </border>
    <border>
      <left style="thin">
        <color indexed="8"/>
      </left>
      <right style="thin">
        <color indexed="8"/>
      </right>
      <top style="hair">
        <color indexed="8"/>
      </top>
      <bottom style="hair">
        <color indexed="8"/>
      </bottom>
      <diagonal/>
    </border>
  </borders>
  <cellStyleXfs count="1">
    <xf numFmtId="0" fontId="0" applyNumberFormat="0" applyFont="1" applyFill="0" applyBorder="0" applyAlignment="1" applyProtection="0">
      <alignment vertical="center"/>
    </xf>
  </cellStyleXfs>
  <cellXfs count="139">
    <xf numFmtId="0" fontId="0" applyNumberFormat="0" applyFont="1" applyFill="0" applyBorder="0" applyAlignment="1" applyProtection="0">
      <alignment vertical="center"/>
    </xf>
    <xf numFmtId="0" fontId="2" applyNumberFormat="1" applyFont="1" applyFill="0" applyBorder="0" applyAlignment="1" applyProtection="0">
      <alignment vertical="center"/>
    </xf>
    <xf numFmtId="49" fontId="2" fillId="2" borderId="1" applyNumberFormat="1" applyFont="1" applyFill="1" applyBorder="1" applyAlignment="1" applyProtection="0">
      <alignment vertical="center"/>
    </xf>
    <xf numFmtId="0" fontId="2" fillId="2" borderId="2" applyNumberFormat="0" applyFont="1" applyFill="1" applyBorder="1" applyAlignment="1" applyProtection="0">
      <alignment vertical="center"/>
    </xf>
    <xf numFmtId="49" fontId="4" fillId="2" borderId="2" applyNumberFormat="1" applyFont="1" applyFill="1" applyBorder="1" applyAlignment="1" applyProtection="0">
      <alignment horizontal="left" vertical="center"/>
    </xf>
    <xf numFmtId="0" fontId="2" fillId="2" borderId="3" applyNumberFormat="0" applyFont="1" applyFill="1" applyBorder="1" applyAlignment="1" applyProtection="0">
      <alignment vertical="center"/>
    </xf>
    <xf numFmtId="0" fontId="2" fillId="2" borderId="4" applyNumberFormat="0" applyFont="1" applyFill="1" applyBorder="1" applyAlignment="1" applyProtection="0">
      <alignment vertical="center"/>
    </xf>
    <xf numFmtId="0" fontId="2" fillId="2" borderId="5" applyNumberFormat="0" applyFont="1" applyFill="1" applyBorder="1" applyAlignment="1" applyProtection="0">
      <alignment vertical="center"/>
    </xf>
    <xf numFmtId="0" fontId="5" fillId="2" borderId="5" applyNumberFormat="0" applyFont="1" applyFill="1" applyBorder="1" applyAlignment="1" applyProtection="0">
      <alignment horizontal="left" vertical="center"/>
    </xf>
    <xf numFmtId="0" fontId="2" fillId="2" borderId="6" applyNumberFormat="0" applyFont="1" applyFill="1" applyBorder="1" applyAlignment="1" applyProtection="0">
      <alignment vertical="center"/>
    </xf>
    <xf numFmtId="0" fontId="2" fillId="2" borderId="7" applyNumberFormat="0" applyFont="1" applyFill="1" applyBorder="1" applyAlignment="1" applyProtection="0">
      <alignment vertical="center"/>
    </xf>
    <xf numFmtId="0" fontId="2" fillId="2" borderId="8" applyNumberFormat="0" applyFont="1" applyFill="1" applyBorder="1" applyAlignment="1" applyProtection="0">
      <alignment vertical="center"/>
    </xf>
    <xf numFmtId="0" fontId="2" fillId="2" borderId="9" applyNumberFormat="0" applyFont="1" applyFill="1" applyBorder="1" applyAlignment="1" applyProtection="0">
      <alignment vertical="center"/>
    </xf>
    <xf numFmtId="49" fontId="6" fillId="3" borderId="10" applyNumberFormat="1" applyFont="1" applyFill="1" applyBorder="1" applyAlignment="1" applyProtection="0">
      <alignment horizontal="center" vertical="center"/>
    </xf>
    <xf numFmtId="49" fontId="6" fillId="3" borderId="11" applyNumberFormat="1" applyFont="1" applyFill="1" applyBorder="1" applyAlignment="1" applyProtection="0">
      <alignment horizontal="center" vertical="center"/>
    </xf>
    <xf numFmtId="49" fontId="6" fillId="3" borderId="10" applyNumberFormat="1" applyFont="1" applyFill="1" applyBorder="1" applyAlignment="1" applyProtection="0">
      <alignment horizontal="center" vertical="center" wrapText="1"/>
    </xf>
    <xf numFmtId="49" fontId="6" fillId="2" borderId="12" applyNumberFormat="1" applyFont="1" applyFill="1" applyBorder="1" applyAlignment="1" applyProtection="0">
      <alignment horizontal="center" vertical="center"/>
    </xf>
    <xf numFmtId="0" fontId="2" fillId="2" borderId="13" applyNumberFormat="0" applyFont="1" applyFill="1" applyBorder="1" applyAlignment="1" applyProtection="0">
      <alignment vertical="center"/>
    </xf>
    <xf numFmtId="0" fontId="2" fillId="2" borderId="13" applyNumberFormat="0" applyFont="1" applyFill="1" applyBorder="1" applyAlignment="1" applyProtection="0">
      <alignment vertical="center" wrapText="1"/>
    </xf>
    <xf numFmtId="0" fontId="2" fillId="2" borderId="14" applyNumberFormat="0" applyFont="1" applyFill="1" applyBorder="1" applyAlignment="1" applyProtection="0">
      <alignment vertical="center"/>
    </xf>
    <xf numFmtId="0" fontId="2" fillId="2" borderId="15" applyNumberFormat="0" applyFont="1" applyFill="1" applyBorder="1" applyAlignment="1" applyProtection="0">
      <alignment vertical="center"/>
    </xf>
    <xf numFmtId="49" fontId="2" fillId="2" borderId="13" applyNumberFormat="1" applyFont="1" applyFill="1" applyBorder="1" applyAlignment="1" applyProtection="0">
      <alignment vertical="center"/>
    </xf>
    <xf numFmtId="59" fontId="2" fillId="2" borderId="13" applyNumberFormat="1" applyFont="1" applyFill="1" applyBorder="1" applyAlignment="1" applyProtection="0">
      <alignment vertical="center"/>
    </xf>
    <xf numFmtId="0" fontId="2" fillId="2" borderId="16" applyNumberFormat="0" applyFont="1" applyFill="1" applyBorder="1" applyAlignment="1" applyProtection="0">
      <alignment vertical="center"/>
    </xf>
    <xf numFmtId="59" fontId="2" fillId="2" borderId="16" applyNumberFormat="1" applyFont="1" applyFill="1" applyBorder="1" applyAlignment="1" applyProtection="0">
      <alignment vertical="center"/>
    </xf>
    <xf numFmtId="0" fontId="2" fillId="2" borderId="16" applyNumberFormat="0" applyFont="1" applyFill="1" applyBorder="1" applyAlignment="1" applyProtection="0">
      <alignment vertical="center" wrapText="1"/>
    </xf>
    <xf numFmtId="49" fontId="2" fillId="2" borderId="17" applyNumberFormat="1" applyFont="1" applyFill="1" applyBorder="1" applyAlignment="1" applyProtection="0">
      <alignment vertical="center"/>
    </xf>
    <xf numFmtId="0" fontId="2" fillId="2" borderId="18" applyNumberFormat="0" applyFont="1" applyFill="1" applyBorder="1" applyAlignment="1" applyProtection="0">
      <alignment vertical="center"/>
    </xf>
    <xf numFmtId="60" fontId="2" fillId="2" borderId="13" applyNumberFormat="1" applyFont="1" applyFill="1" applyBorder="1" applyAlignment="1" applyProtection="0">
      <alignment vertical="center"/>
    </xf>
    <xf numFmtId="0" fontId="2" fillId="2" borderId="19" applyNumberFormat="0" applyFont="1" applyFill="1" applyBorder="1" applyAlignment="1" applyProtection="0">
      <alignment vertical="center"/>
    </xf>
    <xf numFmtId="0" fontId="2" fillId="2" borderId="20" applyNumberFormat="0" applyFont="1" applyFill="1" applyBorder="1" applyAlignment="1" applyProtection="0">
      <alignment vertical="center"/>
    </xf>
    <xf numFmtId="0" fontId="2" fillId="2" borderId="21" applyNumberFormat="0" applyFont="1" applyFill="1" applyBorder="1" applyAlignment="1" applyProtection="0">
      <alignment vertical="center"/>
    </xf>
    <xf numFmtId="0" fontId="2" fillId="2" borderId="22" applyNumberFormat="0" applyFont="1" applyFill="1" applyBorder="1" applyAlignment="1" applyProtection="0">
      <alignment vertical="center"/>
    </xf>
    <xf numFmtId="0" fontId="2" fillId="2" borderId="23" applyNumberFormat="0" applyFont="1" applyFill="1" applyBorder="1" applyAlignment="1" applyProtection="0">
      <alignment vertical="center"/>
    </xf>
    <xf numFmtId="0" fontId="7" fillId="2" borderId="24" applyNumberFormat="0" applyFont="1" applyFill="1" applyBorder="1" applyAlignment="1" applyProtection="0">
      <alignment vertical="center"/>
    </xf>
    <xf numFmtId="0" fontId="2" applyNumberFormat="1" applyFont="1" applyFill="0" applyBorder="0" applyAlignment="1" applyProtection="0">
      <alignment vertical="center"/>
    </xf>
    <xf numFmtId="49" fontId="4" fillId="2" borderId="2" applyNumberFormat="1" applyFont="1" applyFill="1" applyBorder="1" applyAlignment="1" applyProtection="0">
      <alignment horizontal="center" vertical="center"/>
    </xf>
    <xf numFmtId="49" fontId="6" fillId="3" borderId="13" applyNumberFormat="1" applyFont="1" applyFill="1" applyBorder="1" applyAlignment="1" applyProtection="0">
      <alignment horizontal="center" vertical="center"/>
    </xf>
    <xf numFmtId="49" fontId="6" fillId="3" borderId="13" applyNumberFormat="1" applyFont="1" applyFill="1" applyBorder="1" applyAlignment="1" applyProtection="0">
      <alignment horizontal="center" vertical="center" wrapText="1"/>
    </xf>
    <xf numFmtId="49" fontId="6" fillId="3" borderId="25" applyNumberFormat="1" applyFont="1" applyFill="1" applyBorder="1" applyAlignment="1" applyProtection="0">
      <alignment horizontal="center" vertical="center" wrapText="1"/>
    </xf>
    <xf numFmtId="49" fontId="5" fillId="3" borderId="11" applyNumberFormat="1" applyFont="1" applyFill="1" applyBorder="1" applyAlignment="1" applyProtection="0">
      <alignment horizontal="center" vertical="center"/>
    </xf>
    <xf numFmtId="49" fontId="5" fillId="3" borderId="11" applyNumberFormat="1" applyFont="1" applyFill="1" applyBorder="1" applyAlignment="1" applyProtection="0">
      <alignment horizontal="center" vertical="center" wrapText="1"/>
    </xf>
    <xf numFmtId="0" fontId="2" fillId="2" borderId="13" applyNumberFormat="1" applyFont="1" applyFill="1" applyBorder="1" applyAlignment="1" applyProtection="0">
      <alignment vertical="center"/>
    </xf>
    <xf numFmtId="9" fontId="2" fillId="2" borderId="13" applyNumberFormat="1" applyFont="1" applyFill="1" applyBorder="1" applyAlignment="1" applyProtection="0">
      <alignment vertical="center"/>
    </xf>
    <xf numFmtId="49" fontId="2" fillId="2" borderId="13" applyNumberFormat="1" applyFont="1" applyFill="1" applyBorder="1" applyAlignment="1" applyProtection="0">
      <alignment vertical="center" wrapText="1"/>
    </xf>
    <xf numFmtId="0" fontId="2" fillId="2" borderId="26" applyNumberFormat="1" applyFont="1" applyFill="1" applyBorder="1" applyAlignment="1" applyProtection="0">
      <alignment vertical="center"/>
    </xf>
    <xf numFmtId="59" fontId="2" fillId="2" borderId="26" applyNumberFormat="1" applyFont="1" applyFill="1" applyBorder="1" applyAlignment="1" applyProtection="0">
      <alignment vertical="center"/>
    </xf>
    <xf numFmtId="49" fontId="2" fillId="2" borderId="27" applyNumberFormat="1" applyFont="1" applyFill="1" applyBorder="1" applyAlignment="1" applyProtection="0">
      <alignment vertical="center"/>
    </xf>
    <xf numFmtId="59" fontId="2" fillId="2" borderId="27" applyNumberFormat="1" applyFont="1" applyFill="1" applyBorder="1" applyAlignment="1" applyProtection="0">
      <alignment vertical="center"/>
    </xf>
    <xf numFmtId="60" fontId="2" fillId="2" borderId="28" applyNumberFormat="1" applyFont="1" applyFill="1" applyBorder="1" applyAlignment="1" applyProtection="0">
      <alignment vertical="center"/>
    </xf>
    <xf numFmtId="0" fontId="2" fillId="2" borderId="25" applyNumberFormat="0" applyFont="1" applyFill="1" applyBorder="1" applyAlignment="1" applyProtection="0">
      <alignment vertical="center"/>
    </xf>
    <xf numFmtId="49" fontId="2" fillId="2" borderId="11" applyNumberFormat="1" applyFont="1" applyFill="1" applyBorder="1" applyAlignment="1" applyProtection="0">
      <alignment vertical="center" wrapText="1"/>
    </xf>
    <xf numFmtId="60" fontId="2" fillId="2" borderId="27" applyNumberFormat="1" applyFont="1" applyFill="1" applyBorder="1" applyAlignment="1" applyProtection="0">
      <alignment vertical="center"/>
    </xf>
    <xf numFmtId="0" fontId="7" fillId="2" borderId="23"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2" borderId="1" applyNumberFormat="1" applyFont="1" applyFill="1" applyBorder="1" applyAlignment="1" applyProtection="0">
      <alignment vertical="center"/>
    </xf>
    <xf numFmtId="0" fontId="0" fillId="2" borderId="2" applyNumberFormat="0" applyFont="1" applyFill="1" applyBorder="1" applyAlignment="1" applyProtection="0">
      <alignment vertical="center"/>
    </xf>
    <xf numFmtId="49" fontId="9" fillId="2" borderId="2" applyNumberFormat="1" applyFont="1" applyFill="1" applyBorder="1" applyAlignment="1" applyProtection="0">
      <alignment vertical="center"/>
    </xf>
    <xf numFmtId="0" fontId="0" fillId="2" borderId="3" applyNumberFormat="0" applyFont="1" applyFill="1" applyBorder="1" applyAlignment="1" applyProtection="0">
      <alignment vertical="center"/>
    </xf>
    <xf numFmtId="0" fontId="0" fillId="2" borderId="4" applyNumberFormat="0" applyFont="1" applyFill="1" applyBorder="1" applyAlignment="1" applyProtection="0">
      <alignment vertical="center"/>
    </xf>
    <xf numFmtId="0" fontId="0" fillId="2" borderId="5" applyNumberFormat="0" applyFont="1" applyFill="1" applyBorder="1" applyAlignment="1" applyProtection="0">
      <alignment vertical="center"/>
    </xf>
    <xf numFmtId="0" fontId="0" fillId="2" borderId="6" applyNumberFormat="0" applyFont="1" applyFill="1" applyBorder="1" applyAlignment="1" applyProtection="0">
      <alignment vertical="center"/>
    </xf>
    <xf numFmtId="49" fontId="0" fillId="2" borderId="4" applyNumberFormat="1" applyFont="1" applyFill="1" applyBorder="1" applyAlignment="1" applyProtection="0">
      <alignment vertical="center"/>
    </xf>
    <xf numFmtId="49" fontId="11" fillId="2" borderId="4" applyNumberFormat="1" applyFont="1" applyFill="1" applyBorder="1" applyAlignment="1" applyProtection="0">
      <alignment vertical="center"/>
    </xf>
    <xf numFmtId="0" fontId="0" fillId="2" borderId="7" applyNumberFormat="0" applyFont="1" applyFill="1" applyBorder="1" applyAlignment="1" applyProtection="0">
      <alignment vertical="center"/>
    </xf>
    <xf numFmtId="0" fontId="0" fillId="2" borderId="8" applyNumberFormat="0" applyFont="1" applyFill="1" applyBorder="1" applyAlignment="1" applyProtection="0">
      <alignment vertical="center"/>
    </xf>
    <xf numFmtId="49" fontId="5" fillId="2" borderId="10" applyNumberFormat="1" applyFont="1" applyFill="1" applyBorder="1" applyAlignment="1" applyProtection="0">
      <alignment horizontal="center" vertical="center"/>
    </xf>
    <xf numFmtId="49" fontId="5" fillId="2" borderId="25" applyNumberFormat="1" applyFont="1" applyFill="1" applyBorder="1" applyAlignment="1" applyProtection="0">
      <alignment horizontal="center" vertical="center"/>
    </xf>
    <xf numFmtId="49" fontId="5" fillId="2" borderId="11" applyNumberFormat="1" applyFont="1" applyFill="1" applyBorder="1" applyAlignment="1" applyProtection="0">
      <alignment horizontal="center" vertical="center"/>
    </xf>
    <xf numFmtId="0" fontId="0" fillId="2" borderId="29" applyNumberFormat="0" applyFont="1" applyFill="1" applyBorder="1" applyAlignment="1" applyProtection="0">
      <alignment vertical="center"/>
    </xf>
    <xf numFmtId="0" fontId="0" fillId="2" borderId="28" applyNumberFormat="0" applyFont="1" applyFill="1" applyBorder="1" applyAlignment="1" applyProtection="0">
      <alignment vertical="center"/>
    </xf>
    <xf numFmtId="59" fontId="0" fillId="2" borderId="30" applyNumberFormat="1" applyFont="1" applyFill="1" applyBorder="1" applyAlignment="1" applyProtection="0">
      <alignment vertical="center"/>
    </xf>
    <xf numFmtId="0" fontId="0" fillId="2" borderId="30" applyNumberFormat="0" applyFont="1" applyFill="1" applyBorder="1" applyAlignment="1" applyProtection="0">
      <alignment vertical="center" wrapText="1"/>
    </xf>
    <xf numFmtId="0" fontId="0" fillId="2" borderId="31" applyNumberFormat="0" applyFont="1" applyFill="1" applyBorder="1" applyAlignment="1" applyProtection="0">
      <alignment vertical="center"/>
    </xf>
    <xf numFmtId="0" fontId="0" fillId="2" borderId="32" applyNumberFormat="0" applyFont="1" applyFill="1" applyBorder="1" applyAlignment="1" applyProtection="0">
      <alignment vertical="center"/>
    </xf>
    <xf numFmtId="59" fontId="0" fillId="2" borderId="33" applyNumberFormat="1" applyFont="1" applyFill="1" applyBorder="1" applyAlignment="1" applyProtection="0">
      <alignment vertical="center"/>
    </xf>
    <xf numFmtId="0" fontId="0" fillId="2" borderId="33" applyNumberFormat="0" applyFont="1" applyFill="1" applyBorder="1" applyAlignment="1" applyProtection="0">
      <alignment vertical="center" wrapText="1"/>
    </xf>
    <xf numFmtId="0" fontId="0" fillId="2" borderId="34" applyNumberFormat="0" applyFont="1" applyFill="1" applyBorder="1" applyAlignment="1" applyProtection="0">
      <alignment vertical="center"/>
    </xf>
    <xf numFmtId="0" fontId="0" fillId="2" borderId="35" applyNumberFormat="0" applyFont="1" applyFill="1" applyBorder="1" applyAlignment="1" applyProtection="0">
      <alignment vertical="center"/>
    </xf>
    <xf numFmtId="59" fontId="0" fillId="2" borderId="36" applyNumberFormat="1" applyFont="1" applyFill="1" applyBorder="1" applyAlignment="1" applyProtection="0">
      <alignment vertical="center"/>
    </xf>
    <xf numFmtId="0" fontId="0" fillId="2" borderId="36" applyNumberFormat="0" applyFont="1" applyFill="1" applyBorder="1" applyAlignment="1" applyProtection="0">
      <alignment vertical="center" wrapText="1"/>
    </xf>
    <xf numFmtId="0" fontId="0" fillId="2" borderId="37" applyNumberFormat="0" applyFont="1" applyFill="1" applyBorder="1" applyAlignment="1" applyProtection="0">
      <alignment vertical="center"/>
    </xf>
    <xf numFmtId="59" fontId="0" fillId="2" borderId="25" applyNumberFormat="1" applyFont="1" applyFill="1" applyBorder="1" applyAlignment="1" applyProtection="0">
      <alignment vertical="center"/>
    </xf>
    <xf numFmtId="0" fontId="0" fillId="2" borderId="25" applyNumberFormat="0" applyFont="1" applyFill="1" applyBorder="1" applyAlignment="1" applyProtection="0">
      <alignment vertical="center" wrapText="1"/>
    </xf>
    <xf numFmtId="0" fontId="0" fillId="2" borderId="11" applyNumberFormat="0" applyFont="1" applyFill="1" applyBorder="1" applyAlignment="1" applyProtection="0">
      <alignment vertical="center"/>
    </xf>
    <xf numFmtId="0" fontId="0" fillId="2" borderId="19" applyNumberFormat="0" applyFont="1" applyFill="1" applyBorder="1" applyAlignment="1" applyProtection="0">
      <alignment vertical="center"/>
    </xf>
    <xf numFmtId="0" fontId="0" fillId="2" borderId="20" applyNumberFormat="0" applyFont="1" applyFill="1" applyBorder="1" applyAlignment="1" applyProtection="0">
      <alignment vertical="center"/>
    </xf>
    <xf numFmtId="49" fontId="0" fillId="2" borderId="7" applyNumberFormat="1" applyFont="1" applyFill="1" applyBorder="1" applyAlignment="1" applyProtection="0">
      <alignment vertical="center"/>
    </xf>
    <xf numFmtId="0" fontId="13" fillId="2" borderId="5" applyNumberFormat="0" applyFont="1" applyFill="1" applyBorder="1" applyAlignment="1" applyProtection="0">
      <alignment vertical="center"/>
    </xf>
    <xf numFmtId="0" fontId="0" fillId="2" borderId="38" applyNumberFormat="0" applyFont="1" applyFill="1" applyBorder="1" applyAlignment="1" applyProtection="0">
      <alignment vertical="center"/>
    </xf>
    <xf numFmtId="0" fontId="0" fillId="2" borderId="23" applyNumberFormat="0" applyFont="1" applyFill="1" applyBorder="1" applyAlignment="1" applyProtection="0">
      <alignment vertical="center"/>
    </xf>
    <xf numFmtId="0" fontId="13" fillId="2" borderId="23" applyNumberFormat="0" applyFont="1" applyFill="1" applyBorder="1" applyAlignment="1" applyProtection="0">
      <alignment vertical="center"/>
    </xf>
    <xf numFmtId="0" fontId="0" fillId="2" borderId="24" applyNumberFormat="0" applyFont="1" applyFill="1" applyBorder="1" applyAlignment="1" applyProtection="0">
      <alignment vertical="center"/>
    </xf>
    <xf numFmtId="0" fontId="0" applyNumberFormat="1" applyFont="1" applyFill="0" applyBorder="0" applyAlignment="1" applyProtection="0">
      <alignment vertical="center"/>
    </xf>
    <xf numFmtId="49" fontId="14" fillId="2" borderId="2" applyNumberFormat="1" applyFont="1" applyFill="1" applyBorder="1" applyAlignment="1" applyProtection="0">
      <alignment horizontal="center" vertical="center"/>
    </xf>
    <xf numFmtId="0" fontId="0" fillId="2" borderId="9" applyNumberFormat="0" applyFont="1" applyFill="1" applyBorder="1" applyAlignment="1" applyProtection="0">
      <alignment vertical="center"/>
    </xf>
    <xf numFmtId="49" fontId="5" fillId="3" borderId="10" applyNumberFormat="1" applyFont="1" applyFill="1" applyBorder="1" applyAlignment="1" applyProtection="0">
      <alignment horizontal="center" vertical="center"/>
    </xf>
    <xf numFmtId="49" fontId="5" fillId="3" borderId="13" applyNumberFormat="1" applyFont="1" applyFill="1" applyBorder="1" applyAlignment="1" applyProtection="0">
      <alignment horizontal="center" vertical="center"/>
    </xf>
    <xf numFmtId="49" fontId="5" fillId="3" borderId="13" applyNumberFormat="1" applyFont="1" applyFill="1" applyBorder="1" applyAlignment="1" applyProtection="0">
      <alignment horizontal="center" vertical="center" wrapText="1"/>
    </xf>
    <xf numFmtId="49" fontId="5" fillId="3" borderId="10" applyNumberFormat="1" applyFont="1" applyFill="1" applyBorder="1" applyAlignment="1" applyProtection="0">
      <alignment horizontal="center" vertical="center" wrapText="1"/>
    </xf>
    <xf numFmtId="49" fontId="5" fillId="3" borderId="25" applyNumberFormat="1" applyFont="1" applyFill="1" applyBorder="1" applyAlignment="1" applyProtection="0">
      <alignment horizontal="center" vertical="center" wrapText="1"/>
    </xf>
    <xf numFmtId="49" fontId="5" fillId="2" borderId="12" applyNumberFormat="1" applyFont="1" applyFill="1" applyBorder="1" applyAlignment="1" applyProtection="0">
      <alignment horizontal="center" vertical="center"/>
    </xf>
    <xf numFmtId="49" fontId="0" fillId="2" borderId="26" applyNumberFormat="1" applyFont="1" applyFill="1" applyBorder="1" applyAlignment="1" applyProtection="0">
      <alignment vertical="center"/>
    </xf>
    <xf numFmtId="59" fontId="0" fillId="2" borderId="26" applyNumberFormat="1" applyFont="1" applyFill="1" applyBorder="1" applyAlignment="1" applyProtection="0">
      <alignment vertical="center"/>
    </xf>
    <xf numFmtId="60" fontId="0" fillId="2" borderId="10" applyNumberFormat="1" applyFont="1" applyFill="1" applyBorder="1" applyAlignment="1" applyProtection="0">
      <alignment vertical="center"/>
    </xf>
    <xf numFmtId="9" fontId="0" fillId="2" borderId="11" applyNumberFormat="1" applyFont="1" applyFill="1" applyBorder="1" applyAlignment="1" applyProtection="0">
      <alignment vertical="center"/>
    </xf>
    <xf numFmtId="0" fontId="0" fillId="2" borderId="13" applyNumberFormat="0" applyFont="1" applyFill="1" applyBorder="1" applyAlignment="1" applyProtection="0">
      <alignment vertical="center" wrapText="1"/>
    </xf>
    <xf numFmtId="0" fontId="0" fillId="2" borderId="14" applyNumberFormat="0" applyFont="1" applyFill="1" applyBorder="1" applyAlignment="1" applyProtection="0">
      <alignment vertical="center"/>
    </xf>
    <xf numFmtId="49" fontId="0" fillId="2" borderId="39" applyNumberFormat="1" applyFont="1" applyFill="1" applyBorder="1" applyAlignment="1" applyProtection="0">
      <alignment vertical="center"/>
    </xf>
    <xf numFmtId="59" fontId="0" fillId="2" borderId="39" applyNumberFormat="1" applyFont="1" applyFill="1" applyBorder="1" applyAlignment="1" applyProtection="0">
      <alignment vertical="center"/>
    </xf>
    <xf numFmtId="49" fontId="0" fillId="2" borderId="13" applyNumberFormat="1" applyFont="1" applyFill="1" applyBorder="1" applyAlignment="1" applyProtection="0">
      <alignment vertical="center" wrapText="1"/>
    </xf>
    <xf numFmtId="49" fontId="0" fillId="2" borderId="27" applyNumberFormat="1" applyFont="1" applyFill="1" applyBorder="1" applyAlignment="1" applyProtection="0">
      <alignment vertical="center"/>
    </xf>
    <xf numFmtId="59" fontId="0" fillId="2" borderId="27" applyNumberFormat="1" applyFont="1" applyFill="1" applyBorder="1" applyAlignment="1" applyProtection="0">
      <alignment vertical="center"/>
    </xf>
    <xf numFmtId="60" fontId="0" fillId="2" borderId="13" applyNumberFormat="1" applyFont="1" applyFill="1" applyBorder="1" applyAlignment="1" applyProtection="0">
      <alignment vertical="center"/>
    </xf>
    <xf numFmtId="9" fontId="0" fillId="2" borderId="13" applyNumberFormat="1" applyFont="1" applyFill="1" applyBorder="1" applyAlignment="1" applyProtection="0">
      <alignment vertical="center"/>
    </xf>
    <xf numFmtId="0" fontId="0" fillId="2" borderId="15" applyNumberFormat="0" applyFont="1" applyFill="1" applyBorder="1" applyAlignment="1" applyProtection="0">
      <alignment vertical="center"/>
    </xf>
    <xf numFmtId="0" fontId="0" fillId="2" borderId="13" applyNumberFormat="0" applyFont="1" applyFill="1" applyBorder="1" applyAlignment="1" applyProtection="0">
      <alignment vertical="center"/>
    </xf>
    <xf numFmtId="59" fontId="0" fillId="2" borderId="13" applyNumberFormat="1" applyFont="1" applyFill="1" applyBorder="1" applyAlignment="1" applyProtection="0">
      <alignment vertical="center"/>
    </xf>
    <xf numFmtId="49" fontId="0" fillId="2" borderId="13" applyNumberFormat="1" applyFont="1" applyFill="1" applyBorder="1" applyAlignment="1" applyProtection="0">
      <alignment vertical="center"/>
    </xf>
    <xf numFmtId="0" fontId="0" fillId="2" borderId="16" applyNumberFormat="0" applyFont="1" applyFill="1" applyBorder="1" applyAlignment="1" applyProtection="0">
      <alignment vertical="center"/>
    </xf>
    <xf numFmtId="59" fontId="0" fillId="2" borderId="16" applyNumberFormat="1" applyFont="1" applyFill="1" applyBorder="1" applyAlignment="1" applyProtection="0">
      <alignment vertical="center"/>
    </xf>
    <xf numFmtId="0" fontId="0" fillId="2" borderId="16" applyNumberFormat="0" applyFont="1" applyFill="1" applyBorder="1" applyAlignment="1" applyProtection="0">
      <alignment vertical="center" wrapText="1"/>
    </xf>
    <xf numFmtId="49" fontId="0" fillId="2" borderId="17" applyNumberFormat="1" applyFont="1" applyFill="1" applyBorder="1" applyAlignment="1" applyProtection="0">
      <alignment vertical="center"/>
    </xf>
    <xf numFmtId="0" fontId="0" fillId="2" borderId="18" applyNumberFormat="0" applyFont="1" applyFill="1" applyBorder="1" applyAlignment="1" applyProtection="0">
      <alignment vertical="center"/>
    </xf>
    <xf numFmtId="0" fontId="0" fillId="2" borderId="21" applyNumberFormat="0" applyFont="1" applyFill="1" applyBorder="1" applyAlignment="1" applyProtection="0">
      <alignment vertical="center"/>
    </xf>
    <xf numFmtId="0" fontId="0" fillId="2" borderId="22" applyNumberFormat="0" applyFont="1" applyFill="1" applyBorder="1" applyAlignment="1" applyProtection="0">
      <alignment vertical="center"/>
    </xf>
    <xf numFmtId="0" fontId="15" fillId="2" borderId="23" applyNumberFormat="0" applyFont="1" applyFill="1" applyBorder="1" applyAlignment="1" applyProtection="0">
      <alignment vertical="center"/>
    </xf>
    <xf numFmtId="0" fontId="15" fillId="2" borderId="24" applyNumberFormat="0" applyFont="1" applyFill="1" applyBorder="1" applyAlignment="1" applyProtection="0">
      <alignment vertical="center"/>
    </xf>
    <xf numFmtId="0" fontId="0" applyNumberFormat="1" applyFont="1" applyFill="0" applyBorder="0" applyAlignment="1" applyProtection="0">
      <alignment vertical="center"/>
    </xf>
    <xf numFmtId="49" fontId="0" fillId="2" borderId="28" applyNumberFormat="1" applyFont="1" applyFill="1" applyBorder="1" applyAlignment="1" applyProtection="0">
      <alignment vertical="center"/>
    </xf>
    <xf numFmtId="3" fontId="0" fillId="2" borderId="30" applyNumberFormat="1" applyFont="1" applyFill="1" applyBorder="1" applyAlignment="1" applyProtection="0">
      <alignment vertical="center"/>
    </xf>
    <xf numFmtId="49" fontId="0" fillId="2" borderId="30" applyNumberFormat="1" applyFont="1" applyFill="1" applyBorder="1" applyAlignment="1" applyProtection="0">
      <alignment vertical="center" wrapText="1"/>
    </xf>
    <xf numFmtId="49" fontId="0" fillId="2" borderId="31" applyNumberFormat="1" applyFont="1" applyFill="1" applyBorder="1" applyAlignment="1" applyProtection="0">
      <alignment vertical="center"/>
    </xf>
    <xf numFmtId="49" fontId="0" fillId="2" borderId="32" applyNumberFormat="1" applyFont="1" applyFill="1" applyBorder="1" applyAlignment="1" applyProtection="0">
      <alignment vertical="center"/>
    </xf>
    <xf numFmtId="3" fontId="0" fillId="2" borderId="33" applyNumberFormat="1" applyFont="1" applyFill="1" applyBorder="1" applyAlignment="1" applyProtection="0">
      <alignment vertical="center"/>
    </xf>
    <xf numFmtId="49" fontId="0" fillId="2" borderId="33" applyNumberFormat="1" applyFont="1" applyFill="1" applyBorder="1" applyAlignment="1" applyProtection="0">
      <alignment vertical="center" wrapText="1"/>
    </xf>
    <xf numFmtId="49" fontId="0" fillId="2" borderId="34" applyNumberFormat="1" applyFont="1" applyFill="1" applyBorder="1" applyAlignment="1" applyProtection="0">
      <alignment vertical="center"/>
    </xf>
    <xf numFmtId="49" fontId="0" fillId="2" borderId="35" applyNumberFormat="1" applyFont="1" applyFill="1" applyBorder="1" applyAlignment="1" applyProtection="0">
      <alignment vertical="center"/>
    </xf>
    <xf numFmtId="59" fontId="0" fillId="2" borderId="32" applyNumberFormat="1" applyFont="1" applyFill="1" applyBorder="1" applyAlignment="1" applyProtection="0">
      <alignment vertical="center"/>
    </xf>
  </cellXfs>
  <cellStyles count="1">
    <cellStyle name="Normal" xfId="0" builtinId="0"/>
  </cellStyles>
  <dxfs count="5">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fbfbf"/>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heetMetadata" Target="metadata.xml"/><Relationship Id="rId3" Type="http://schemas.openxmlformats.org/officeDocument/2006/relationships/styles" Target="styles.xml"/><Relationship Id="rId4" Type="http://schemas.openxmlformats.org/officeDocument/2006/relationships/theme" Target="theme/theme1.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 Id="rId8" Type="http://schemas.openxmlformats.org/officeDocument/2006/relationships/worksheet" Target="worksheets/sheet4.xml"/><Relationship Id="rId9"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Office テーマ">
  <a:themeElements>
    <a:clrScheme name="Office テーマ">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D35"/>
  <sheetViews>
    <sheetView workbookViewId="0" showGridLines="0" defaultGridColor="1"/>
  </sheetViews>
  <sheetFormatPr defaultColWidth="10.1667" defaultRowHeight="20" customHeight="1" outlineLevelRow="0" outlineLevelCol="0"/>
  <cols>
    <col min="1" max="1" width="6.35156" style="1" customWidth="1"/>
    <col min="2" max="2" width="29.2969" style="1" customWidth="1"/>
    <col min="3" max="3" width="16.7266" style="1" customWidth="1"/>
    <col min="4" max="4" width="67.3906" style="1" customWidth="1"/>
    <col min="5" max="16384" width="10.1719" style="1" customWidth="1"/>
  </cols>
  <sheetData>
    <row r="1" ht="23.95" customHeight="1">
      <c r="A1" t="s" s="2">
        <v>0</v>
      </c>
      <c r="B1" s="3"/>
      <c r="C1" t="s" s="4">
        <v>1</v>
      </c>
      <c r="D1" s="5"/>
    </row>
    <row r="2" ht="13.95" customHeight="1">
      <c r="A2" s="6"/>
      <c r="B2" s="7"/>
      <c r="C2" s="8"/>
      <c r="D2" s="9"/>
    </row>
    <row r="3" ht="8" customHeight="1">
      <c r="A3" s="10"/>
      <c r="B3" s="11"/>
      <c r="C3" s="11"/>
      <c r="D3" s="12"/>
    </row>
    <row r="4" ht="42" customHeight="1">
      <c r="A4" t="s" s="13">
        <v>2</v>
      </c>
      <c r="B4" t="s" s="14">
        <v>3</v>
      </c>
      <c r="C4" t="s" s="15">
        <v>4</v>
      </c>
      <c r="D4" t="s" s="14">
        <v>5</v>
      </c>
    </row>
    <row r="5" ht="20.1" customHeight="1">
      <c r="A5" t="s" s="16">
        <v>6</v>
      </c>
      <c r="B5" s="17"/>
      <c r="C5" s="17"/>
      <c r="D5" s="18"/>
    </row>
    <row r="6" ht="20.1" customHeight="1">
      <c r="A6" s="19"/>
      <c r="B6" s="17"/>
      <c r="C6" s="17"/>
      <c r="D6" s="18"/>
    </row>
    <row r="7" ht="20.1" customHeight="1">
      <c r="A7" s="19"/>
      <c r="B7" s="17"/>
      <c r="C7" s="17"/>
      <c r="D7" s="18"/>
    </row>
    <row r="8" ht="20.1" customHeight="1">
      <c r="A8" s="19"/>
      <c r="B8" s="17"/>
      <c r="C8" s="17"/>
      <c r="D8" s="18"/>
    </row>
    <row r="9" ht="20.1" customHeight="1">
      <c r="A9" s="20"/>
      <c r="B9" s="17"/>
      <c r="C9" s="17"/>
      <c r="D9" s="18"/>
    </row>
    <row r="10" ht="20.1" customHeight="1">
      <c r="A10" s="17"/>
      <c r="B10" t="s" s="21">
        <v>7</v>
      </c>
      <c r="C10" s="22" cm="1">
        <f t="array" ref="C10">SUM(C5:C9)</f>
        <v>0</v>
      </c>
      <c r="D10" s="18"/>
    </row>
    <row r="11" ht="20.1" customHeight="1">
      <c r="A11" s="23"/>
      <c r="B11" s="23"/>
      <c r="C11" s="24"/>
      <c r="D11" s="25"/>
    </row>
    <row r="12" ht="20.1" customHeight="1">
      <c r="A12" t="s" s="16">
        <v>8</v>
      </c>
      <c r="B12" s="17"/>
      <c r="C12" s="22"/>
      <c r="D12" s="18"/>
    </row>
    <row r="13" ht="20.1" customHeight="1">
      <c r="A13" s="19"/>
      <c r="B13" s="17"/>
      <c r="C13" s="22"/>
      <c r="D13" s="18"/>
    </row>
    <row r="14" ht="20.1" customHeight="1">
      <c r="A14" s="19"/>
      <c r="B14" s="17"/>
      <c r="C14" s="22"/>
      <c r="D14" s="18"/>
    </row>
    <row r="15" ht="20.1" customHeight="1">
      <c r="A15" s="19"/>
      <c r="B15" s="17"/>
      <c r="C15" s="22"/>
      <c r="D15" s="18"/>
    </row>
    <row r="16" ht="20.1" customHeight="1">
      <c r="A16" s="19"/>
      <c r="B16" s="17"/>
      <c r="C16" s="22"/>
      <c r="D16" s="18"/>
    </row>
    <row r="17" ht="20.1" customHeight="1">
      <c r="A17" s="19"/>
      <c r="B17" s="17"/>
      <c r="C17" s="22"/>
      <c r="D17" s="18"/>
    </row>
    <row r="18" ht="20.1" customHeight="1">
      <c r="A18" s="19"/>
      <c r="B18" s="17"/>
      <c r="C18" s="22"/>
      <c r="D18" s="18"/>
    </row>
    <row r="19" ht="20.1" customHeight="1">
      <c r="A19" s="19"/>
      <c r="B19" s="17"/>
      <c r="C19" s="22"/>
      <c r="D19" s="18"/>
    </row>
    <row r="20" ht="20.1" customHeight="1">
      <c r="A20" s="19"/>
      <c r="B20" s="17"/>
      <c r="C20" s="22"/>
      <c r="D20" s="18"/>
    </row>
    <row r="21" ht="20.1" customHeight="1">
      <c r="A21" s="19"/>
      <c r="B21" s="17"/>
      <c r="C21" s="22"/>
      <c r="D21" s="18"/>
    </row>
    <row r="22" ht="20.1" customHeight="1">
      <c r="A22" s="19"/>
      <c r="B22" s="17"/>
      <c r="C22" s="22"/>
      <c r="D22" s="18"/>
    </row>
    <row r="23" ht="20.1" customHeight="1">
      <c r="A23" s="19"/>
      <c r="B23" s="17"/>
      <c r="C23" s="22"/>
      <c r="D23" s="18"/>
    </row>
    <row r="24" ht="20.1" customHeight="1">
      <c r="A24" s="19"/>
      <c r="B24" s="17"/>
      <c r="C24" s="22"/>
      <c r="D24" s="18"/>
    </row>
    <row r="25" ht="20.1" customHeight="1">
      <c r="A25" s="19"/>
      <c r="B25" s="17"/>
      <c r="C25" s="22"/>
      <c r="D25" s="18"/>
    </row>
    <row r="26" ht="20.1" customHeight="1">
      <c r="A26" s="19"/>
      <c r="B26" s="17"/>
      <c r="C26" s="22"/>
      <c r="D26" s="18"/>
    </row>
    <row r="27" ht="20.1" customHeight="1">
      <c r="A27" s="19"/>
      <c r="B27" s="17"/>
      <c r="C27" s="22"/>
      <c r="D27" s="18"/>
    </row>
    <row r="28" ht="20.1" customHeight="1">
      <c r="A28" s="19"/>
      <c r="B28" s="17"/>
      <c r="C28" s="22"/>
      <c r="D28" s="18"/>
    </row>
    <row r="29" ht="20.1" customHeight="1">
      <c r="A29" s="19"/>
      <c r="B29" s="17"/>
      <c r="C29" s="22"/>
      <c r="D29" s="18"/>
    </row>
    <row r="30" ht="20.1" customHeight="1">
      <c r="A30" s="19"/>
      <c r="B30" s="17"/>
      <c r="C30" s="22"/>
      <c r="D30" s="18"/>
    </row>
    <row r="31" ht="20.1" customHeight="1">
      <c r="A31" s="19"/>
      <c r="B31" s="17"/>
      <c r="C31" s="22"/>
      <c r="D31" s="18"/>
    </row>
    <row r="32" ht="20.1" customHeight="1">
      <c r="A32" s="20"/>
      <c r="B32" t="s" s="21">
        <v>9</v>
      </c>
      <c r="C32" s="22" cm="1">
        <f t="array" ref="C32">SUM(C12:C31)</f>
        <v>0</v>
      </c>
      <c r="D32" s="18"/>
    </row>
    <row r="33" ht="20.1" customHeight="1">
      <c r="A33" t="s" s="26">
        <v>10</v>
      </c>
      <c r="B33" s="27"/>
      <c r="C33" s="28" cm="1">
        <f t="array" ref="C33">C10-C32</f>
        <v>0</v>
      </c>
      <c r="D33" s="18"/>
    </row>
    <row r="34" ht="23" customHeight="1">
      <c r="A34" s="29"/>
      <c r="B34" s="30"/>
      <c r="C34" s="30"/>
      <c r="D34" s="31"/>
    </row>
    <row r="35" ht="9" customHeight="1">
      <c r="A35" s="32"/>
      <c r="B35" s="33"/>
      <c r="C35" s="33"/>
      <c r="D35" s="34"/>
    </row>
  </sheetData>
  <conditionalFormatting sqref="C5:C32">
    <cfRule type="cellIs" dxfId="0" priority="1" operator="lessThan" stopIfTrue="1">
      <formula>0</formula>
    </cfRule>
  </conditionalFormatting>
  <pageMargins left="0.748031" right="0.472441" top="0.748031" bottom="0.472441" header="0" footer="0"/>
  <pageSetup firstPageNumber="1" fitToHeight="1" fitToWidth="1" scale="72" useFirstPageNumber="0" orientation="portrait" pageOrder="downThenOver"/>
  <headerFooter>
    <oddFooter>&amp;C&amp;"ヒラギノ角ゴ ProN W3,Regular"&amp;12&amp;K000000&amp;P</oddFooter>
  </headerFooter>
</worksheet>
</file>

<file path=xl/worksheets/sheet2.xml><?xml version="1.0" encoding="utf-8"?>
<worksheet xmlns:r="http://schemas.openxmlformats.org/officeDocument/2006/relationships" xmlns="http://schemas.openxmlformats.org/spreadsheetml/2006/main">
  <dimension ref="A1:G35"/>
  <sheetViews>
    <sheetView workbookViewId="0" showGridLines="0" defaultGridColor="1"/>
  </sheetViews>
  <sheetFormatPr defaultColWidth="10.1667" defaultRowHeight="20" customHeight="1" outlineLevelRow="0" outlineLevelCol="0"/>
  <cols>
    <col min="1" max="1" width="6.35156" style="35" customWidth="1"/>
    <col min="2" max="2" width="21.9297" style="35" customWidth="1"/>
    <col min="3" max="4" width="13.1719" style="35" customWidth="1"/>
    <col min="5" max="5" width="12.8672" style="35" customWidth="1"/>
    <col min="6" max="6" width="10.0156" style="35" customWidth="1"/>
    <col min="7" max="7" width="48" style="35" customWidth="1"/>
    <col min="8" max="16384" width="10.1719" style="35" customWidth="1"/>
  </cols>
  <sheetData>
    <row r="1" ht="23.95" customHeight="1">
      <c r="A1" t="s" s="2">
        <v>11</v>
      </c>
      <c r="B1" s="3"/>
      <c r="C1" s="3"/>
      <c r="D1" s="3"/>
      <c r="E1" s="3"/>
      <c r="F1" t="s" s="36">
        <v>12</v>
      </c>
      <c r="G1" s="5"/>
    </row>
    <row r="2" ht="13.95" customHeight="1">
      <c r="A2" s="6"/>
      <c r="B2" s="7"/>
      <c r="C2" s="7"/>
      <c r="D2" s="7"/>
      <c r="E2" s="7"/>
      <c r="F2" s="7"/>
      <c r="G2" s="9"/>
    </row>
    <row r="3" ht="8" customHeight="1">
      <c r="A3" s="10"/>
      <c r="B3" s="11"/>
      <c r="C3" s="11"/>
      <c r="D3" s="11"/>
      <c r="E3" s="11"/>
      <c r="F3" s="11"/>
      <c r="G3" s="12"/>
    </row>
    <row r="4" ht="42" customHeight="1">
      <c r="A4" t="s" s="13">
        <v>2</v>
      </c>
      <c r="B4" t="s" s="14">
        <v>3</v>
      </c>
      <c r="C4" t="s" s="38">
        <v>4</v>
      </c>
      <c r="D4" t="s" s="38">
        <v>13</v>
      </c>
      <c r="E4" t="s" s="15">
        <v>14</v>
      </c>
      <c r="F4" t="s" s="39">
        <v>15</v>
      </c>
      <c r="G4" t="s" s="41">
        <v>16</v>
      </c>
    </row>
    <row r="5" ht="20.1" customHeight="1">
      <c r="A5" t="s" s="16">
        <v>6</v>
      </c>
      <c r="B5" s="42" cm="1">
        <f t="array" ref="B5">'様式２（収支報告）'!B5</f>
        <v>0</v>
      </c>
      <c r="C5" s="42" cm="1">
        <f t="array" ref="C5">'様式２（収支報告）'!C5</f>
        <v>0</v>
      </c>
      <c r="D5" s="22"/>
      <c r="E5" s="28" cm="1">
        <f t="array" ref="E5">_xlfn.SINGLE(D1:D35)-_xlfn.SINGLE(C1:C35)</f>
        <v>0</v>
      </c>
      <c r="F5" s="43" cm="1">
        <f t="array" ref="F5">(D5/C5)-1</f>
      </c>
      <c r="G5" s="18"/>
    </row>
    <row r="6" ht="20.1" customHeight="1">
      <c r="A6" s="19"/>
      <c r="B6" s="42" cm="1">
        <f t="array" ref="B6">'様式２（収支報告）'!B6</f>
        <v>0</v>
      </c>
      <c r="C6" s="42" cm="1">
        <f t="array" ref="C6">'様式２（収支報告）'!C6</f>
        <v>0</v>
      </c>
      <c r="D6" s="22"/>
      <c r="E6" s="28" cm="1">
        <f t="array" ref="E6">_xlfn.SINGLE(D1:D35)-_xlfn.SINGLE(C1:C35)</f>
        <v>0</v>
      </c>
      <c r="F6" s="43" cm="1">
        <f t="array" ref="F6">(D6/C6)-1</f>
      </c>
      <c r="G6" s="18"/>
    </row>
    <row r="7" ht="20.1" customHeight="1">
      <c r="A7" s="19"/>
      <c r="B7" s="42" cm="1">
        <f t="array" ref="B7">'様式２（収支報告）'!B7</f>
        <v>0</v>
      </c>
      <c r="C7" s="42" cm="1">
        <f t="array" ref="C7">'様式２（収支報告）'!C7</f>
        <v>0</v>
      </c>
      <c r="D7" s="22"/>
      <c r="E7" s="28" cm="1">
        <f t="array" ref="E7">_xlfn.SINGLE(D1:D35)-_xlfn.SINGLE(C1:C35)</f>
        <v>0</v>
      </c>
      <c r="F7" s="43" cm="1">
        <f t="array" ref="F7">(D7/C7)-1</f>
      </c>
      <c r="G7" s="18"/>
    </row>
    <row r="8" ht="20.1" customHeight="1">
      <c r="A8" s="19"/>
      <c r="B8" s="42" cm="1">
        <f t="array" ref="B8">'様式２（収支報告）'!B8</f>
        <v>0</v>
      </c>
      <c r="C8" s="42" cm="1">
        <f t="array" ref="C8">'様式２（収支報告）'!C8</f>
        <v>0</v>
      </c>
      <c r="D8" s="22"/>
      <c r="E8" s="28" cm="1">
        <f t="array" ref="E8">_xlfn.SINGLE(D1:D35)-_xlfn.SINGLE(C1:C35)</f>
        <v>0</v>
      </c>
      <c r="F8" s="43" cm="1">
        <f t="array" ref="F8">(D8/C8)-1</f>
      </c>
      <c r="G8" s="18"/>
    </row>
    <row r="9" ht="20.1" customHeight="1">
      <c r="A9" s="20"/>
      <c r="B9" s="42" cm="1">
        <f t="array" ref="B9">'様式２（収支報告）'!B9</f>
        <v>0</v>
      </c>
      <c r="C9" s="42" cm="1">
        <f t="array" ref="C9">'様式２（収支報告）'!C9</f>
        <v>0</v>
      </c>
      <c r="D9" s="22"/>
      <c r="E9" s="28" cm="1">
        <f t="array" ref="E9">_xlfn.SINGLE(D1:D35)-_xlfn.SINGLE(C1:C35)</f>
        <v>0</v>
      </c>
      <c r="F9" s="43" cm="1">
        <f t="array" ref="F9">(D9/C9)-1</f>
      </c>
      <c r="G9" s="18"/>
    </row>
    <row r="10" ht="20.1" customHeight="1">
      <c r="A10" s="17"/>
      <c r="B10" t="s" s="21">
        <v>7</v>
      </c>
      <c r="C10" s="22" cm="1">
        <f t="array" ref="C10">SUM(C5:C8)</f>
        <v>0</v>
      </c>
      <c r="D10" s="22" cm="1">
        <f t="array" ref="D10">SUM(D5:D8)</f>
        <v>0</v>
      </c>
      <c r="E10" s="28" cm="1">
        <f t="array" ref="E10">_xlfn.SINGLE(D1:D35)-_xlfn.SINGLE(C1:C35)</f>
        <v>0</v>
      </c>
      <c r="F10" s="17"/>
      <c r="G10" t="s" s="44">
        <v>17</v>
      </c>
    </row>
    <row r="11" ht="20.1" customHeight="1">
      <c r="A11" s="23"/>
      <c r="B11" s="23"/>
      <c r="C11" s="24"/>
      <c r="D11" s="24"/>
      <c r="E11" s="23"/>
      <c r="F11" s="23"/>
      <c r="G11" s="25"/>
    </row>
    <row r="12" ht="20.1" customHeight="1">
      <c r="A12" t="s" s="16">
        <v>8</v>
      </c>
      <c r="B12" s="42" cm="1">
        <f t="array" ref="B12">'様式２（収支報告）'!B12</f>
        <v>0</v>
      </c>
      <c r="C12" s="22" cm="1">
        <f t="array" ref="C12">'様式２（収支報告）'!C12</f>
        <v>0</v>
      </c>
      <c r="D12" s="22"/>
      <c r="E12" s="28" cm="1">
        <f t="array" ref="E12">_xlfn.SINGLE(D1:D35)-_xlfn.SINGLE(C1:C35)</f>
        <v>0</v>
      </c>
      <c r="F12" s="43" cm="1">
        <f t="array" ref="F12">(D12/C12)-1</f>
      </c>
      <c r="G12" s="18"/>
    </row>
    <row r="13" ht="20.1" customHeight="1">
      <c r="A13" s="19"/>
      <c r="B13" s="42" cm="1">
        <f t="array" ref="B13">'様式２（収支報告）'!B13</f>
        <v>0</v>
      </c>
      <c r="C13" s="22" cm="1">
        <f t="array" ref="C13">'様式２（収支報告）'!C13</f>
        <v>0</v>
      </c>
      <c r="D13" s="22"/>
      <c r="E13" s="28" cm="1">
        <f t="array" ref="E13">_xlfn.SINGLE(D1:D35)-_xlfn.SINGLE(C1:C35)</f>
        <v>0</v>
      </c>
      <c r="F13" s="43" cm="1">
        <f t="array" ref="F13">(D13/C13)-1</f>
      </c>
      <c r="G13" s="18"/>
    </row>
    <row r="14" ht="20.1" customHeight="1">
      <c r="A14" s="19"/>
      <c r="B14" s="42" cm="1">
        <f t="array" ref="B14">'様式２（収支報告）'!B14</f>
        <v>0</v>
      </c>
      <c r="C14" s="22" cm="1">
        <f t="array" ref="C14">'様式２（収支報告）'!C14</f>
        <v>0</v>
      </c>
      <c r="D14" s="22"/>
      <c r="E14" s="28" cm="1">
        <f t="array" ref="E14">_xlfn.SINGLE(D1:D35)-_xlfn.SINGLE(C1:C35)</f>
        <v>0</v>
      </c>
      <c r="F14" s="43" cm="1">
        <f t="array" ref="F14">(D14/C14)-1</f>
      </c>
      <c r="G14" s="18"/>
    </row>
    <row r="15" ht="20.1" customHeight="1">
      <c r="A15" s="19"/>
      <c r="B15" s="42" cm="1">
        <f t="array" ref="B15">'様式２（収支報告）'!B15</f>
        <v>0</v>
      </c>
      <c r="C15" s="22" cm="1">
        <f t="array" ref="C15">'様式２（収支報告）'!C15</f>
        <v>0</v>
      </c>
      <c r="D15" s="22"/>
      <c r="E15" s="28" cm="1">
        <f t="array" ref="E15">_xlfn.SINGLE(D1:D35)-_xlfn.SINGLE(C1:C35)</f>
        <v>0</v>
      </c>
      <c r="F15" s="43" cm="1">
        <f t="array" ref="F15">(D15/C15)-1</f>
      </c>
      <c r="G15" s="18"/>
    </row>
    <row r="16" ht="20.1" customHeight="1">
      <c r="A16" s="19"/>
      <c r="B16" s="42" cm="1">
        <f t="array" ref="B16">'様式２（収支報告）'!B16</f>
        <v>0</v>
      </c>
      <c r="C16" s="22" cm="1">
        <f t="array" ref="C16">'様式２（収支報告）'!C16</f>
        <v>0</v>
      </c>
      <c r="D16" s="22"/>
      <c r="E16" s="28" cm="1">
        <f t="array" ref="E16">_xlfn.SINGLE(D1:D35)-_xlfn.SINGLE(C1:C35)</f>
        <v>0</v>
      </c>
      <c r="F16" s="43" cm="1">
        <f t="array" ref="F16">(D16/C16)-1</f>
      </c>
      <c r="G16" s="18"/>
    </row>
    <row r="17" ht="20.1" customHeight="1">
      <c r="A17" s="19"/>
      <c r="B17" s="42" cm="1">
        <f t="array" ref="B17">'様式２（収支報告）'!B17</f>
        <v>0</v>
      </c>
      <c r="C17" s="22" cm="1">
        <f t="array" ref="C17">'様式２（収支報告）'!C17</f>
        <v>0</v>
      </c>
      <c r="D17" s="22"/>
      <c r="E17" s="28" cm="1">
        <f t="array" ref="E17">_xlfn.SINGLE(D1:D35)-_xlfn.SINGLE(C1:C35)</f>
        <v>0</v>
      </c>
      <c r="F17" s="43" cm="1">
        <f t="array" ref="F17">(D17/C17)-1</f>
      </c>
      <c r="G17" s="18"/>
    </row>
    <row r="18" ht="20.1" customHeight="1">
      <c r="A18" s="19"/>
      <c r="B18" s="42" cm="1">
        <f t="array" ref="B18">'様式２（収支報告）'!B18</f>
        <v>0</v>
      </c>
      <c r="C18" s="22" cm="1">
        <f t="array" ref="C18">'様式２（収支報告）'!C18</f>
        <v>0</v>
      </c>
      <c r="D18" s="22"/>
      <c r="E18" s="28" cm="1">
        <f t="array" ref="E18">_xlfn.SINGLE(D1:D35)-_xlfn.SINGLE(C1:C35)</f>
        <v>0</v>
      </c>
      <c r="F18" s="43" cm="1">
        <f t="array" ref="F18">(D18/C18)-1</f>
      </c>
      <c r="G18" s="18"/>
    </row>
    <row r="19" ht="20.1" customHeight="1">
      <c r="A19" s="19"/>
      <c r="B19" s="42" cm="1">
        <f t="array" ref="B19">'様式２（収支報告）'!B19</f>
        <v>0</v>
      </c>
      <c r="C19" s="22" cm="1">
        <f t="array" ref="C19">'様式２（収支報告）'!C19</f>
        <v>0</v>
      </c>
      <c r="D19" s="22"/>
      <c r="E19" s="28" cm="1">
        <f t="array" ref="E19">_xlfn.SINGLE(D1:D35)-_xlfn.SINGLE(C1:C35)</f>
        <v>0</v>
      </c>
      <c r="F19" s="43" cm="1">
        <f t="array" ref="F19">(D19/C19)-1</f>
      </c>
      <c r="G19" s="18"/>
    </row>
    <row r="20" ht="20.1" customHeight="1">
      <c r="A20" s="19"/>
      <c r="B20" s="42" cm="1">
        <f t="array" ref="B20">'様式２（収支報告）'!B20</f>
        <v>0</v>
      </c>
      <c r="C20" s="22" cm="1">
        <f t="array" ref="C20">'様式２（収支報告）'!C20</f>
        <v>0</v>
      </c>
      <c r="D20" s="22"/>
      <c r="E20" s="28" cm="1">
        <f t="array" ref="E20">_xlfn.SINGLE(D1:D35)-_xlfn.SINGLE(C1:C35)</f>
        <v>0</v>
      </c>
      <c r="F20" s="43" cm="1">
        <f t="array" ref="F20">(D20/C20)-1</f>
      </c>
      <c r="G20" s="18"/>
    </row>
    <row r="21" ht="20.1" customHeight="1">
      <c r="A21" s="19"/>
      <c r="B21" s="42" cm="1">
        <f t="array" ref="B21">'様式２（収支報告）'!B21</f>
        <v>0</v>
      </c>
      <c r="C21" s="22" cm="1">
        <f t="array" ref="C21">'様式２（収支報告）'!C21</f>
        <v>0</v>
      </c>
      <c r="D21" s="22"/>
      <c r="E21" s="28" cm="1">
        <f t="array" ref="E21">_xlfn.SINGLE(D1:D35)-_xlfn.SINGLE(C1:C35)</f>
        <v>0</v>
      </c>
      <c r="F21" s="43" cm="1">
        <f t="array" ref="F21">(D21/C21)-1</f>
      </c>
      <c r="G21" s="18"/>
    </row>
    <row r="22" ht="20.1" customHeight="1">
      <c r="A22" s="19"/>
      <c r="B22" s="42" cm="1">
        <f t="array" ref="B22">'様式２（収支報告）'!B22</f>
        <v>0</v>
      </c>
      <c r="C22" s="22" cm="1">
        <f t="array" ref="C22">'様式２（収支報告）'!C22</f>
        <v>0</v>
      </c>
      <c r="D22" s="22"/>
      <c r="E22" s="28" cm="1">
        <f t="array" ref="E22">_xlfn.SINGLE(D1:D35)-_xlfn.SINGLE(C1:C35)</f>
        <v>0</v>
      </c>
      <c r="F22" s="43" cm="1">
        <f t="array" ref="F22">(D22/C22)-1</f>
      </c>
      <c r="G22" s="18"/>
    </row>
    <row r="23" ht="20.1" customHeight="1">
      <c r="A23" s="19"/>
      <c r="B23" s="42" cm="1">
        <f t="array" ref="B23">'様式２（収支報告）'!B23</f>
        <v>0</v>
      </c>
      <c r="C23" s="22" cm="1">
        <f t="array" ref="C23">'様式２（収支報告）'!C23</f>
        <v>0</v>
      </c>
      <c r="D23" s="22"/>
      <c r="E23" s="28" cm="1">
        <f t="array" ref="E23">_xlfn.SINGLE(D1:D35)-_xlfn.SINGLE(C1:C35)</f>
        <v>0</v>
      </c>
      <c r="F23" s="43" cm="1">
        <f t="array" ref="F23">(D23/C23)-1</f>
      </c>
      <c r="G23" s="18"/>
    </row>
    <row r="24" ht="20.1" customHeight="1">
      <c r="A24" s="19"/>
      <c r="B24" s="42" cm="1">
        <f t="array" ref="B24">'様式２（収支報告）'!B24</f>
        <v>0</v>
      </c>
      <c r="C24" s="22" cm="1">
        <f t="array" ref="C24">'様式２（収支報告）'!C24</f>
        <v>0</v>
      </c>
      <c r="D24" s="22"/>
      <c r="E24" s="28" cm="1">
        <f t="array" ref="E24">_xlfn.SINGLE(D1:D35)-_xlfn.SINGLE(C1:C35)</f>
        <v>0</v>
      </c>
      <c r="F24" s="43" cm="1">
        <f t="array" ref="F24">(D24/C24)-1</f>
      </c>
      <c r="G24" s="18"/>
    </row>
    <row r="25" ht="20.1" customHeight="1">
      <c r="A25" s="19"/>
      <c r="B25" s="42" cm="1">
        <f t="array" ref="B25">'様式２（収支報告）'!B25</f>
        <v>0</v>
      </c>
      <c r="C25" s="22" cm="1">
        <f t="array" ref="C25">'様式２（収支報告）'!C25</f>
        <v>0</v>
      </c>
      <c r="D25" s="22"/>
      <c r="E25" s="28" cm="1">
        <f t="array" ref="E25">_xlfn.SINGLE(D1:D35)-_xlfn.SINGLE(C1:C35)</f>
        <v>0</v>
      </c>
      <c r="F25" s="43" cm="1">
        <f t="array" ref="F25">(D25/C25)-1</f>
      </c>
      <c r="G25" s="18"/>
    </row>
    <row r="26" ht="20.1" customHeight="1">
      <c r="A26" s="19"/>
      <c r="B26" s="42" cm="1">
        <f t="array" ref="B26">'様式２（収支報告）'!B26</f>
        <v>0</v>
      </c>
      <c r="C26" s="22" cm="1">
        <f t="array" ref="C26">'様式２（収支報告）'!C26</f>
        <v>0</v>
      </c>
      <c r="D26" s="22"/>
      <c r="E26" s="28" cm="1">
        <f t="array" ref="E26">_xlfn.SINGLE(D1:D35)-_xlfn.SINGLE(C1:C35)</f>
        <v>0</v>
      </c>
      <c r="F26" s="43" cm="1">
        <f t="array" ref="F26">(D26/C26)-1</f>
      </c>
      <c r="G26" s="18"/>
    </row>
    <row r="27" ht="20.1" customHeight="1">
      <c r="A27" s="19"/>
      <c r="B27" s="42" cm="1">
        <f t="array" ref="B27">'様式２（収支報告）'!B27</f>
        <v>0</v>
      </c>
      <c r="C27" s="22" cm="1">
        <f t="array" ref="C27">'様式２（収支報告）'!C27</f>
        <v>0</v>
      </c>
      <c r="D27" s="22"/>
      <c r="E27" s="28" cm="1">
        <f t="array" ref="E27">_xlfn.SINGLE(D1:D35)-_xlfn.SINGLE(C1:C35)</f>
        <v>0</v>
      </c>
      <c r="F27" s="43" cm="1">
        <f t="array" ref="F27">(D27/C27)-1</f>
      </c>
      <c r="G27" s="18"/>
    </row>
    <row r="28" ht="20.1" customHeight="1">
      <c r="A28" s="19"/>
      <c r="B28" s="42" cm="1">
        <f t="array" ref="B28">'様式２（収支報告）'!B28</f>
        <v>0</v>
      </c>
      <c r="C28" s="22" cm="1">
        <f t="array" ref="C28">'様式２（収支報告）'!C28</f>
        <v>0</v>
      </c>
      <c r="D28" s="22"/>
      <c r="E28" s="28" cm="1">
        <f t="array" ref="E28">_xlfn.SINGLE(D1:D35)-_xlfn.SINGLE(C1:C35)</f>
        <v>0</v>
      </c>
      <c r="F28" s="43" cm="1">
        <f t="array" ref="F28">(D28/C28)-1</f>
      </c>
      <c r="G28" s="18"/>
    </row>
    <row r="29" ht="20.1" customHeight="1">
      <c r="A29" s="19"/>
      <c r="B29" s="42" cm="1">
        <f t="array" ref="B29">'様式２（収支報告）'!B29</f>
        <v>0</v>
      </c>
      <c r="C29" s="22" cm="1">
        <f t="array" ref="C29">'様式２（収支報告）'!C29</f>
        <v>0</v>
      </c>
      <c r="D29" s="22"/>
      <c r="E29" s="28" cm="1">
        <f t="array" ref="E29">_xlfn.SINGLE(D1:D35)-_xlfn.SINGLE(C1:C35)</f>
        <v>0</v>
      </c>
      <c r="F29" s="43" cm="1">
        <f t="array" ref="F29">(D29/C29)-1</f>
      </c>
      <c r="G29" s="18"/>
    </row>
    <row r="30" ht="20.1" customHeight="1">
      <c r="A30" s="19"/>
      <c r="B30" s="42" cm="1">
        <f t="array" ref="B30">'様式２（収支報告）'!B30</f>
        <v>0</v>
      </c>
      <c r="C30" s="22" cm="1">
        <f t="array" ref="C30">'様式２（収支報告）'!C30</f>
        <v>0</v>
      </c>
      <c r="D30" s="22"/>
      <c r="E30" s="28" cm="1">
        <f t="array" ref="E30">_xlfn.SINGLE(D1:D35)-_xlfn.SINGLE(C1:C35)</f>
        <v>0</v>
      </c>
      <c r="F30" s="43" cm="1">
        <f t="array" ref="F30">(D30/C30)-1</f>
      </c>
      <c r="G30" s="18"/>
    </row>
    <row r="31" ht="20.1" customHeight="1">
      <c r="A31" s="19"/>
      <c r="B31" s="45" cm="1">
        <f t="array" ref="B31">'様式２（収支報告）'!B31</f>
        <v>0</v>
      </c>
      <c r="C31" s="46" cm="1">
        <f t="array" ref="C31">'様式２（収支報告）'!C31</f>
        <v>0</v>
      </c>
      <c r="D31" s="22"/>
      <c r="E31" s="28" cm="1">
        <f t="array" ref="E31">_xlfn.SINGLE(D1:D35)-_xlfn.SINGLE(C1:C35)</f>
        <v>0</v>
      </c>
      <c r="F31" s="43" cm="1">
        <f t="array" ref="F31">(D31/C31)-1</f>
      </c>
      <c r="G31" s="18"/>
    </row>
    <row r="32" ht="20.1" customHeight="1">
      <c r="A32" s="20"/>
      <c r="B32" t="s" s="47">
        <v>9</v>
      </c>
      <c r="C32" s="48" cm="1">
        <f t="array" ref="C32">SUM(C12:C31)</f>
        <v>0</v>
      </c>
      <c r="D32" s="22" cm="1">
        <f t="array" ref="D32">SUM(D12:D31)</f>
        <v>0</v>
      </c>
      <c r="E32" s="49" cm="1">
        <f t="array" ref="E32">_xlfn.SINGLE(D1:D35)-_xlfn.SINGLE(C1:C35)</f>
        <v>0</v>
      </c>
      <c r="F32" s="50"/>
      <c r="G32" t="s" s="51">
        <v>17</v>
      </c>
    </row>
    <row r="33" ht="20.1" customHeight="1">
      <c r="A33" t="s" s="26">
        <v>10</v>
      </c>
      <c r="B33" s="27"/>
      <c r="C33" s="28" cm="1">
        <f t="array" ref="C33">C10-C32</f>
        <v>0</v>
      </c>
      <c r="D33" s="28" cm="1">
        <f t="array" ref="D33">D10-D32</f>
        <v>0</v>
      </c>
      <c r="E33" s="52" cm="1">
        <f t="array" ref="E33">D33-C33</f>
        <v>0</v>
      </c>
      <c r="F33" s="17"/>
      <c r="G33" s="18"/>
    </row>
    <row r="34" ht="23" customHeight="1">
      <c r="A34" s="29"/>
      <c r="B34" s="30"/>
      <c r="C34" s="30"/>
      <c r="D34" s="30"/>
      <c r="E34" s="30"/>
      <c r="F34" s="30"/>
      <c r="G34" s="31"/>
    </row>
    <row r="35" ht="9" customHeight="1">
      <c r="A35" s="32"/>
      <c r="B35" s="33"/>
      <c r="C35" s="33"/>
      <c r="D35" s="33"/>
      <c r="E35" s="33"/>
      <c r="F35" s="53"/>
      <c r="G35" s="34"/>
    </row>
  </sheetData>
  <conditionalFormatting sqref="D5:D9 C10:D11 D12:D31 C32:D32">
    <cfRule type="cellIs" dxfId="1" priority="1" operator="lessThan" stopIfTrue="1">
      <formula>0</formula>
    </cfRule>
  </conditionalFormatting>
  <pageMargins left="0.748031" right="0.472441" top="0.748031" bottom="0.472441" header="0" footer="0"/>
  <pageSetup firstPageNumber="1" fitToHeight="1" fitToWidth="1" scale="72" useFirstPageNumber="0" orientation="portrait" pageOrder="downThenOver"/>
  <headerFooter>
    <oddFooter>&amp;C&amp;"ヒラギノ角ゴ ProN W3,Regular"&amp;12&amp;K000000&amp;P</oddFooter>
  </headerFooter>
</worksheet>
</file>

<file path=xl/worksheets/sheet3.xml><?xml version="1.0" encoding="utf-8"?>
<worksheet xmlns:r="http://schemas.openxmlformats.org/officeDocument/2006/relationships" xmlns="http://schemas.openxmlformats.org/spreadsheetml/2006/main">
  <dimension ref="A1:T58"/>
  <sheetViews>
    <sheetView workbookViewId="0" showGridLines="0" defaultGridColor="1"/>
  </sheetViews>
  <sheetFormatPr defaultColWidth="10.1667" defaultRowHeight="13.5" customHeight="1" outlineLevelRow="0" outlineLevelCol="0"/>
  <cols>
    <col min="1" max="1" width="20" style="54" customWidth="1"/>
    <col min="2" max="2" width="15.8516" style="54" customWidth="1"/>
    <col min="3" max="3" width="50.8516" style="54" customWidth="1"/>
    <col min="4" max="4" width="18.3516" style="54" customWidth="1"/>
    <col min="5" max="20" width="10.5" style="54" customWidth="1"/>
    <col min="21" max="16384" width="10.1719" style="54" customWidth="1"/>
  </cols>
  <sheetData>
    <row r="1" ht="22.45" customHeight="1">
      <c r="A1" t="s" s="55">
        <v>18</v>
      </c>
      <c r="B1" s="56"/>
      <c r="C1" t="s" s="57">
        <v>19</v>
      </c>
      <c r="D1" s="56"/>
      <c r="E1" s="56"/>
      <c r="F1" s="56"/>
      <c r="G1" s="56"/>
      <c r="H1" s="56"/>
      <c r="I1" s="56"/>
      <c r="J1" s="56"/>
      <c r="K1" s="56"/>
      <c r="L1" s="56"/>
      <c r="M1" s="56"/>
      <c r="N1" s="56"/>
      <c r="O1" s="56"/>
      <c r="P1" s="56"/>
      <c r="Q1" s="56"/>
      <c r="R1" s="56"/>
      <c r="S1" s="56"/>
      <c r="T1" s="58"/>
    </row>
    <row r="2" ht="14.45" customHeight="1">
      <c r="A2" s="59"/>
      <c r="B2" s="60"/>
      <c r="C2" s="60"/>
      <c r="D2" s="60"/>
      <c r="E2" s="60"/>
      <c r="F2" s="60"/>
      <c r="G2" s="60"/>
      <c r="H2" s="60"/>
      <c r="I2" s="60"/>
      <c r="J2" s="60"/>
      <c r="K2" s="60"/>
      <c r="L2" s="60"/>
      <c r="M2" s="60"/>
      <c r="N2" s="60"/>
      <c r="O2" s="60"/>
      <c r="P2" s="60"/>
      <c r="Q2" s="60"/>
      <c r="R2" s="60"/>
      <c r="S2" s="60"/>
      <c r="T2" s="61"/>
    </row>
    <row r="3" ht="14.45" customHeight="1">
      <c r="A3" t="s" s="62">
        <v>20</v>
      </c>
      <c r="B3" s="60"/>
      <c r="C3" s="60"/>
      <c r="D3" s="60"/>
      <c r="E3" s="60"/>
      <c r="F3" s="60"/>
      <c r="G3" s="60"/>
      <c r="H3" s="60"/>
      <c r="I3" s="60"/>
      <c r="J3" s="60"/>
      <c r="K3" s="60"/>
      <c r="L3" s="60"/>
      <c r="M3" s="60"/>
      <c r="N3" s="60"/>
      <c r="O3" s="60"/>
      <c r="P3" s="60"/>
      <c r="Q3" s="60"/>
      <c r="R3" s="60"/>
      <c r="S3" s="60"/>
      <c r="T3" s="61"/>
    </row>
    <row r="4" ht="14.45" customHeight="1">
      <c r="A4" t="s" s="62">
        <v>21</v>
      </c>
      <c r="B4" s="60"/>
      <c r="C4" s="60"/>
      <c r="D4" s="60"/>
      <c r="E4" s="60"/>
      <c r="F4" s="60"/>
      <c r="G4" s="60"/>
      <c r="H4" s="60"/>
      <c r="I4" s="60"/>
      <c r="J4" s="60"/>
      <c r="K4" s="60"/>
      <c r="L4" s="60"/>
      <c r="M4" s="60"/>
      <c r="N4" s="60"/>
      <c r="O4" s="60"/>
      <c r="P4" s="60"/>
      <c r="Q4" s="60"/>
      <c r="R4" s="60"/>
      <c r="S4" s="60"/>
      <c r="T4" s="61"/>
    </row>
    <row r="5" ht="14.45" customHeight="1">
      <c r="A5" t="s" s="62">
        <v>22</v>
      </c>
      <c r="B5" s="60"/>
      <c r="C5" s="60"/>
      <c r="D5" s="60"/>
      <c r="E5" s="60"/>
      <c r="F5" s="60"/>
      <c r="G5" s="60"/>
      <c r="H5" s="60"/>
      <c r="I5" s="60"/>
      <c r="J5" s="60"/>
      <c r="K5" s="60"/>
      <c r="L5" s="60"/>
      <c r="M5" s="60"/>
      <c r="N5" s="60"/>
      <c r="O5" s="60"/>
      <c r="P5" s="60"/>
      <c r="Q5" s="60"/>
      <c r="R5" s="60"/>
      <c r="S5" s="60"/>
      <c r="T5" s="61"/>
    </row>
    <row r="6" ht="14.45" customHeight="1">
      <c r="A6" t="s" s="63">
        <v>23</v>
      </c>
      <c r="B6" s="60"/>
      <c r="C6" s="60"/>
      <c r="D6" s="60"/>
      <c r="E6" s="60"/>
      <c r="F6" s="60"/>
      <c r="G6" s="60"/>
      <c r="H6" s="60"/>
      <c r="I6" s="60"/>
      <c r="J6" s="60"/>
      <c r="K6" s="60"/>
      <c r="L6" s="60"/>
      <c r="M6" s="60"/>
      <c r="N6" s="60"/>
      <c r="O6" s="60"/>
      <c r="P6" s="60"/>
      <c r="Q6" s="60"/>
      <c r="R6" s="60"/>
      <c r="S6" s="60"/>
      <c r="T6" s="61"/>
    </row>
    <row r="7" ht="14.75" customHeight="1">
      <c r="A7" t="s" s="62">
        <v>24</v>
      </c>
      <c r="B7" s="60"/>
      <c r="C7" s="60"/>
      <c r="D7" s="60"/>
      <c r="E7" s="60"/>
      <c r="F7" s="60"/>
      <c r="G7" s="60"/>
      <c r="H7" s="60"/>
      <c r="I7" s="60"/>
      <c r="J7" s="60"/>
      <c r="K7" s="60"/>
      <c r="L7" s="60"/>
      <c r="M7" s="60"/>
      <c r="N7" s="60"/>
      <c r="O7" s="60"/>
      <c r="P7" s="60"/>
      <c r="Q7" s="60"/>
      <c r="R7" s="60"/>
      <c r="S7" s="60"/>
      <c r="T7" s="61"/>
    </row>
    <row r="8" ht="14.75" customHeight="1">
      <c r="A8" t="s" s="62">
        <v>25</v>
      </c>
      <c r="B8" s="60"/>
      <c r="C8" s="60"/>
      <c r="D8" s="60"/>
      <c r="E8" s="60"/>
      <c r="F8" s="60"/>
      <c r="G8" s="60"/>
      <c r="H8" s="60"/>
      <c r="I8" s="60"/>
      <c r="J8" s="60"/>
      <c r="K8" s="60"/>
      <c r="L8" s="60"/>
      <c r="M8" s="60"/>
      <c r="N8" s="60"/>
      <c r="O8" s="60"/>
      <c r="P8" s="60"/>
      <c r="Q8" s="60"/>
      <c r="R8" s="60"/>
      <c r="S8" s="60"/>
      <c r="T8" s="61"/>
    </row>
    <row r="9" ht="14.75" customHeight="1">
      <c r="A9" t="s" s="62">
        <v>26</v>
      </c>
      <c r="B9" s="60"/>
      <c r="C9" s="60"/>
      <c r="D9" s="60"/>
      <c r="E9" s="60"/>
      <c r="F9" s="60"/>
      <c r="G9" s="60"/>
      <c r="H9" s="60"/>
      <c r="I9" s="60"/>
      <c r="J9" s="60"/>
      <c r="K9" s="60"/>
      <c r="L9" s="60"/>
      <c r="M9" s="60"/>
      <c r="N9" s="60"/>
      <c r="O9" s="60"/>
      <c r="P9" s="60"/>
      <c r="Q9" s="60"/>
      <c r="R9" s="60"/>
      <c r="S9" s="60"/>
      <c r="T9" s="61"/>
    </row>
    <row r="10" ht="14.75" customHeight="1">
      <c r="A10" t="s" s="62">
        <v>27</v>
      </c>
      <c r="B10" s="60"/>
      <c r="C10" s="60"/>
      <c r="D10" s="60"/>
      <c r="E10" s="60"/>
      <c r="F10" s="60"/>
      <c r="G10" s="60"/>
      <c r="H10" s="60"/>
      <c r="I10" s="60"/>
      <c r="J10" s="60"/>
      <c r="K10" s="60"/>
      <c r="L10" s="60"/>
      <c r="M10" s="60"/>
      <c r="N10" s="60"/>
      <c r="O10" s="60"/>
      <c r="P10" s="60"/>
      <c r="Q10" s="60"/>
      <c r="R10" s="60"/>
      <c r="S10" s="60"/>
      <c r="T10" s="61"/>
    </row>
    <row r="11" ht="8" customHeight="1">
      <c r="A11" s="64"/>
      <c r="B11" s="65"/>
      <c r="C11" s="65"/>
      <c r="D11" s="65"/>
      <c r="E11" s="60"/>
      <c r="F11" s="60"/>
      <c r="G11" s="60"/>
      <c r="H11" s="60"/>
      <c r="I11" s="60"/>
      <c r="J11" s="60"/>
      <c r="K11" s="60"/>
      <c r="L11" s="60"/>
      <c r="M11" s="60"/>
      <c r="N11" s="60"/>
      <c r="O11" s="60"/>
      <c r="P11" s="60"/>
      <c r="Q11" s="60"/>
      <c r="R11" s="60"/>
      <c r="S11" s="60"/>
      <c r="T11" s="61"/>
    </row>
    <row r="12" ht="14.45" customHeight="1">
      <c r="A12" t="s" s="66">
        <v>3</v>
      </c>
      <c r="B12" t="s" s="67">
        <v>28</v>
      </c>
      <c r="C12" t="s" s="67">
        <v>29</v>
      </c>
      <c r="D12" t="s" s="68">
        <v>30</v>
      </c>
      <c r="E12" s="69"/>
      <c r="F12" s="60"/>
      <c r="G12" s="60"/>
      <c r="H12" s="60"/>
      <c r="I12" s="60"/>
      <c r="J12" s="60"/>
      <c r="K12" s="60"/>
      <c r="L12" s="60"/>
      <c r="M12" s="60"/>
      <c r="N12" s="60"/>
      <c r="O12" s="60"/>
      <c r="P12" s="60"/>
      <c r="Q12" s="60"/>
      <c r="R12" s="60"/>
      <c r="S12" s="60"/>
      <c r="T12" s="61"/>
    </row>
    <row r="13" ht="14.45" customHeight="1">
      <c r="A13" s="70"/>
      <c r="B13" s="71"/>
      <c r="C13" s="72"/>
      <c r="D13" s="73"/>
      <c r="E13" s="69"/>
      <c r="F13" s="60"/>
      <c r="G13" s="60"/>
      <c r="H13" s="60"/>
      <c r="I13" s="60"/>
      <c r="J13" s="60"/>
      <c r="K13" s="60"/>
      <c r="L13" s="60"/>
      <c r="M13" s="60"/>
      <c r="N13" s="60"/>
      <c r="O13" s="60"/>
      <c r="P13" s="60"/>
      <c r="Q13" s="60"/>
      <c r="R13" s="60"/>
      <c r="S13" s="60"/>
      <c r="T13" s="61"/>
    </row>
    <row r="14" ht="14.45" customHeight="1">
      <c r="A14" s="74"/>
      <c r="B14" s="75"/>
      <c r="C14" s="76"/>
      <c r="D14" s="77"/>
      <c r="E14" s="69"/>
      <c r="F14" s="60"/>
      <c r="G14" s="60"/>
      <c r="H14" s="60"/>
      <c r="I14" s="60"/>
      <c r="J14" s="60"/>
      <c r="K14" s="60"/>
      <c r="L14" s="60"/>
      <c r="M14" s="60"/>
      <c r="N14" s="60"/>
      <c r="O14" s="60"/>
      <c r="P14" s="60"/>
      <c r="Q14" s="60"/>
      <c r="R14" s="60"/>
      <c r="S14" s="60"/>
      <c r="T14" s="61"/>
    </row>
    <row r="15" ht="14.45" customHeight="1">
      <c r="A15" s="74"/>
      <c r="B15" s="75"/>
      <c r="C15" s="76"/>
      <c r="D15" s="77"/>
      <c r="E15" s="69"/>
      <c r="F15" s="60"/>
      <c r="G15" s="60"/>
      <c r="H15" s="60"/>
      <c r="I15" s="60"/>
      <c r="J15" s="60"/>
      <c r="K15" s="60"/>
      <c r="L15" s="60"/>
      <c r="M15" s="60"/>
      <c r="N15" s="60"/>
      <c r="O15" s="60"/>
      <c r="P15" s="60"/>
      <c r="Q15" s="60"/>
      <c r="R15" s="60"/>
      <c r="S15" s="60"/>
      <c r="T15" s="61"/>
    </row>
    <row r="16" ht="14.45" customHeight="1">
      <c r="A16" s="74"/>
      <c r="B16" s="75"/>
      <c r="C16" s="76"/>
      <c r="D16" s="77"/>
      <c r="E16" s="69"/>
      <c r="F16" s="60"/>
      <c r="G16" s="60"/>
      <c r="H16" s="60"/>
      <c r="I16" s="60"/>
      <c r="J16" s="60"/>
      <c r="K16" s="60"/>
      <c r="L16" s="60"/>
      <c r="M16" s="60"/>
      <c r="N16" s="60"/>
      <c r="O16" s="60"/>
      <c r="P16" s="60"/>
      <c r="Q16" s="60"/>
      <c r="R16" s="60"/>
      <c r="S16" s="60"/>
      <c r="T16" s="61"/>
    </row>
    <row r="17" ht="14.45" customHeight="1">
      <c r="A17" s="74"/>
      <c r="B17" s="75"/>
      <c r="C17" s="76"/>
      <c r="D17" s="77"/>
      <c r="E17" s="69"/>
      <c r="F17" s="60"/>
      <c r="G17" s="60"/>
      <c r="H17" s="60"/>
      <c r="I17" s="60"/>
      <c r="J17" s="60"/>
      <c r="K17" s="60"/>
      <c r="L17" s="60"/>
      <c r="M17" s="60"/>
      <c r="N17" s="60"/>
      <c r="O17" s="60"/>
      <c r="P17" s="60"/>
      <c r="Q17" s="60"/>
      <c r="R17" s="60"/>
      <c r="S17" s="60"/>
      <c r="T17" s="61"/>
    </row>
    <row r="18" ht="14.45" customHeight="1">
      <c r="A18" s="74"/>
      <c r="B18" s="75"/>
      <c r="C18" s="76"/>
      <c r="D18" s="77"/>
      <c r="E18" s="69"/>
      <c r="F18" s="60"/>
      <c r="G18" s="60"/>
      <c r="H18" s="60"/>
      <c r="I18" s="60"/>
      <c r="J18" s="60"/>
      <c r="K18" s="60"/>
      <c r="L18" s="60"/>
      <c r="M18" s="60"/>
      <c r="N18" s="60"/>
      <c r="O18" s="60"/>
      <c r="P18" s="60"/>
      <c r="Q18" s="60"/>
      <c r="R18" s="60"/>
      <c r="S18" s="60"/>
      <c r="T18" s="61"/>
    </row>
    <row r="19" ht="14.45" customHeight="1">
      <c r="A19" s="74"/>
      <c r="B19" s="75"/>
      <c r="C19" s="76"/>
      <c r="D19" s="77"/>
      <c r="E19" s="69"/>
      <c r="F19" s="60"/>
      <c r="G19" s="60"/>
      <c r="H19" s="60"/>
      <c r="I19" s="60"/>
      <c r="J19" s="60"/>
      <c r="K19" s="60"/>
      <c r="L19" s="60"/>
      <c r="M19" s="60"/>
      <c r="N19" s="60"/>
      <c r="O19" s="60"/>
      <c r="P19" s="60"/>
      <c r="Q19" s="60"/>
      <c r="R19" s="60"/>
      <c r="S19" s="60"/>
      <c r="T19" s="61"/>
    </row>
    <row r="20" ht="14.45" customHeight="1">
      <c r="A20" s="74"/>
      <c r="B20" s="75"/>
      <c r="C20" s="76"/>
      <c r="D20" s="77"/>
      <c r="E20" s="69"/>
      <c r="F20" s="60"/>
      <c r="G20" s="60"/>
      <c r="H20" s="60"/>
      <c r="I20" s="60"/>
      <c r="J20" s="60"/>
      <c r="K20" s="60"/>
      <c r="L20" s="60"/>
      <c r="M20" s="60"/>
      <c r="N20" s="60"/>
      <c r="O20" s="60"/>
      <c r="P20" s="60"/>
      <c r="Q20" s="60"/>
      <c r="R20" s="60"/>
      <c r="S20" s="60"/>
      <c r="T20" s="61"/>
    </row>
    <row r="21" ht="14.45" customHeight="1">
      <c r="A21" s="74"/>
      <c r="B21" s="75"/>
      <c r="C21" s="76"/>
      <c r="D21" s="77"/>
      <c r="E21" s="69"/>
      <c r="F21" s="60"/>
      <c r="G21" s="60"/>
      <c r="H21" s="60"/>
      <c r="I21" s="60"/>
      <c r="J21" s="60"/>
      <c r="K21" s="60"/>
      <c r="L21" s="60"/>
      <c r="M21" s="60"/>
      <c r="N21" s="60"/>
      <c r="O21" s="60"/>
      <c r="P21" s="60"/>
      <c r="Q21" s="60"/>
      <c r="R21" s="60"/>
      <c r="S21" s="60"/>
      <c r="T21" s="61"/>
    </row>
    <row r="22" ht="14.45" customHeight="1">
      <c r="A22" s="74"/>
      <c r="B22" s="75"/>
      <c r="C22" s="76"/>
      <c r="D22" s="77"/>
      <c r="E22" s="69"/>
      <c r="F22" s="60"/>
      <c r="G22" s="60"/>
      <c r="H22" s="60"/>
      <c r="I22" s="60"/>
      <c r="J22" s="60"/>
      <c r="K22" s="60"/>
      <c r="L22" s="60"/>
      <c r="M22" s="60"/>
      <c r="N22" s="60"/>
      <c r="O22" s="60"/>
      <c r="P22" s="60"/>
      <c r="Q22" s="60"/>
      <c r="R22" s="60"/>
      <c r="S22" s="60"/>
      <c r="T22" s="61"/>
    </row>
    <row r="23" ht="14.45" customHeight="1">
      <c r="A23" s="74"/>
      <c r="B23" s="75"/>
      <c r="C23" s="76"/>
      <c r="D23" s="77"/>
      <c r="E23" s="69"/>
      <c r="F23" s="60"/>
      <c r="G23" s="60"/>
      <c r="H23" s="60"/>
      <c r="I23" s="60"/>
      <c r="J23" s="60"/>
      <c r="K23" s="60"/>
      <c r="L23" s="60"/>
      <c r="M23" s="60"/>
      <c r="N23" s="60"/>
      <c r="O23" s="60"/>
      <c r="P23" s="60"/>
      <c r="Q23" s="60"/>
      <c r="R23" s="60"/>
      <c r="S23" s="60"/>
      <c r="T23" s="61"/>
    </row>
    <row r="24" ht="14.45" customHeight="1">
      <c r="A24" s="74"/>
      <c r="B24" s="75"/>
      <c r="C24" s="76"/>
      <c r="D24" s="77"/>
      <c r="E24" s="69"/>
      <c r="F24" s="60"/>
      <c r="G24" s="60"/>
      <c r="H24" s="60"/>
      <c r="I24" s="60"/>
      <c r="J24" s="60"/>
      <c r="K24" s="60"/>
      <c r="L24" s="60"/>
      <c r="M24" s="60"/>
      <c r="N24" s="60"/>
      <c r="O24" s="60"/>
      <c r="P24" s="60"/>
      <c r="Q24" s="60"/>
      <c r="R24" s="60"/>
      <c r="S24" s="60"/>
      <c r="T24" s="61"/>
    </row>
    <row r="25" ht="14.45" customHeight="1">
      <c r="A25" s="74"/>
      <c r="B25" s="75"/>
      <c r="C25" s="76"/>
      <c r="D25" s="77"/>
      <c r="E25" s="69"/>
      <c r="F25" s="60"/>
      <c r="G25" s="60"/>
      <c r="H25" s="60"/>
      <c r="I25" s="60"/>
      <c r="J25" s="60"/>
      <c r="K25" s="60"/>
      <c r="L25" s="60"/>
      <c r="M25" s="60"/>
      <c r="N25" s="60"/>
      <c r="O25" s="60"/>
      <c r="P25" s="60"/>
      <c r="Q25" s="60"/>
      <c r="R25" s="60"/>
      <c r="S25" s="60"/>
      <c r="T25" s="61"/>
    </row>
    <row r="26" ht="14.45" customHeight="1">
      <c r="A26" s="74"/>
      <c r="B26" s="75"/>
      <c r="C26" s="76"/>
      <c r="D26" s="77"/>
      <c r="E26" s="69"/>
      <c r="F26" s="60"/>
      <c r="G26" s="60"/>
      <c r="H26" s="60"/>
      <c r="I26" s="60"/>
      <c r="J26" s="60"/>
      <c r="K26" s="60"/>
      <c r="L26" s="60"/>
      <c r="M26" s="60"/>
      <c r="N26" s="60"/>
      <c r="O26" s="60"/>
      <c r="P26" s="60"/>
      <c r="Q26" s="60"/>
      <c r="R26" s="60"/>
      <c r="S26" s="60"/>
      <c r="T26" s="61"/>
    </row>
    <row r="27" ht="14.45" customHeight="1">
      <c r="A27" s="74"/>
      <c r="B27" s="75"/>
      <c r="C27" s="76"/>
      <c r="D27" s="77"/>
      <c r="E27" s="69"/>
      <c r="F27" s="60"/>
      <c r="G27" s="60"/>
      <c r="H27" s="60"/>
      <c r="I27" s="60"/>
      <c r="J27" s="60"/>
      <c r="K27" s="60"/>
      <c r="L27" s="60"/>
      <c r="M27" s="60"/>
      <c r="N27" s="60"/>
      <c r="O27" s="60"/>
      <c r="P27" s="60"/>
      <c r="Q27" s="60"/>
      <c r="R27" s="60"/>
      <c r="S27" s="60"/>
      <c r="T27" s="61"/>
    </row>
    <row r="28" ht="14.45" customHeight="1">
      <c r="A28" s="74"/>
      <c r="B28" s="75"/>
      <c r="C28" s="76"/>
      <c r="D28" s="77"/>
      <c r="E28" s="69"/>
      <c r="F28" s="60"/>
      <c r="G28" s="60"/>
      <c r="H28" s="60"/>
      <c r="I28" s="60"/>
      <c r="J28" s="60"/>
      <c r="K28" s="60"/>
      <c r="L28" s="60"/>
      <c r="M28" s="60"/>
      <c r="N28" s="60"/>
      <c r="O28" s="60"/>
      <c r="P28" s="60"/>
      <c r="Q28" s="60"/>
      <c r="R28" s="60"/>
      <c r="S28" s="60"/>
      <c r="T28" s="61"/>
    </row>
    <row r="29" ht="14.45" customHeight="1">
      <c r="A29" s="74"/>
      <c r="B29" s="75"/>
      <c r="C29" s="76"/>
      <c r="D29" s="77"/>
      <c r="E29" s="69"/>
      <c r="F29" s="60"/>
      <c r="G29" s="60"/>
      <c r="H29" s="60"/>
      <c r="I29" s="60"/>
      <c r="J29" s="60"/>
      <c r="K29" s="60"/>
      <c r="L29" s="60"/>
      <c r="M29" s="60"/>
      <c r="N29" s="60"/>
      <c r="O29" s="60"/>
      <c r="P29" s="60"/>
      <c r="Q29" s="60"/>
      <c r="R29" s="60"/>
      <c r="S29" s="60"/>
      <c r="T29" s="61"/>
    </row>
    <row r="30" ht="14.45" customHeight="1">
      <c r="A30" s="74"/>
      <c r="B30" s="75"/>
      <c r="C30" s="76"/>
      <c r="D30" s="77"/>
      <c r="E30" s="69"/>
      <c r="F30" s="60"/>
      <c r="G30" s="60"/>
      <c r="H30" s="60"/>
      <c r="I30" s="60"/>
      <c r="J30" s="60"/>
      <c r="K30" s="60"/>
      <c r="L30" s="60"/>
      <c r="M30" s="60"/>
      <c r="N30" s="60"/>
      <c r="O30" s="60"/>
      <c r="P30" s="60"/>
      <c r="Q30" s="60"/>
      <c r="R30" s="60"/>
      <c r="S30" s="60"/>
      <c r="T30" s="61"/>
    </row>
    <row r="31" ht="14.45" customHeight="1">
      <c r="A31" s="74"/>
      <c r="B31" s="75"/>
      <c r="C31" s="76"/>
      <c r="D31" s="77"/>
      <c r="E31" s="69"/>
      <c r="F31" s="60"/>
      <c r="G31" s="60"/>
      <c r="H31" s="60"/>
      <c r="I31" s="60"/>
      <c r="J31" s="60"/>
      <c r="K31" s="60"/>
      <c r="L31" s="60"/>
      <c r="M31" s="60"/>
      <c r="N31" s="60"/>
      <c r="O31" s="60"/>
      <c r="P31" s="60"/>
      <c r="Q31" s="60"/>
      <c r="R31" s="60"/>
      <c r="S31" s="60"/>
      <c r="T31" s="61"/>
    </row>
    <row r="32" ht="14.45" customHeight="1">
      <c r="A32" s="74"/>
      <c r="B32" s="75"/>
      <c r="C32" s="76"/>
      <c r="D32" s="77"/>
      <c r="E32" s="69"/>
      <c r="F32" s="60"/>
      <c r="G32" s="60"/>
      <c r="H32" s="60"/>
      <c r="I32" s="60"/>
      <c r="J32" s="60"/>
      <c r="K32" s="60"/>
      <c r="L32" s="60"/>
      <c r="M32" s="60"/>
      <c r="N32" s="60"/>
      <c r="O32" s="60"/>
      <c r="P32" s="60"/>
      <c r="Q32" s="60"/>
      <c r="R32" s="60"/>
      <c r="S32" s="60"/>
      <c r="T32" s="61"/>
    </row>
    <row r="33" ht="14.45" customHeight="1">
      <c r="A33" s="74"/>
      <c r="B33" s="75"/>
      <c r="C33" s="76"/>
      <c r="D33" s="77"/>
      <c r="E33" s="69"/>
      <c r="F33" s="60"/>
      <c r="G33" s="60"/>
      <c r="H33" s="60"/>
      <c r="I33" s="60"/>
      <c r="J33" s="60"/>
      <c r="K33" s="60"/>
      <c r="L33" s="60"/>
      <c r="M33" s="60"/>
      <c r="N33" s="60"/>
      <c r="O33" s="60"/>
      <c r="P33" s="60"/>
      <c r="Q33" s="60"/>
      <c r="R33" s="60"/>
      <c r="S33" s="60"/>
      <c r="T33" s="61"/>
    </row>
    <row r="34" ht="14.45" customHeight="1">
      <c r="A34" s="74"/>
      <c r="B34" s="75"/>
      <c r="C34" s="76"/>
      <c r="D34" s="77"/>
      <c r="E34" s="69"/>
      <c r="F34" s="60"/>
      <c r="G34" s="60"/>
      <c r="H34" s="60"/>
      <c r="I34" s="60"/>
      <c r="J34" s="60"/>
      <c r="K34" s="60"/>
      <c r="L34" s="60"/>
      <c r="M34" s="60"/>
      <c r="N34" s="60"/>
      <c r="O34" s="60"/>
      <c r="P34" s="60"/>
      <c r="Q34" s="60"/>
      <c r="R34" s="60"/>
      <c r="S34" s="60"/>
      <c r="T34" s="61"/>
    </row>
    <row r="35" ht="14.45" customHeight="1">
      <c r="A35" s="74"/>
      <c r="B35" s="75"/>
      <c r="C35" s="76"/>
      <c r="D35" s="77"/>
      <c r="E35" s="69"/>
      <c r="F35" s="60"/>
      <c r="G35" s="60"/>
      <c r="H35" s="60"/>
      <c r="I35" s="60"/>
      <c r="J35" s="60"/>
      <c r="K35" s="60"/>
      <c r="L35" s="60"/>
      <c r="M35" s="60"/>
      <c r="N35" s="60"/>
      <c r="O35" s="60"/>
      <c r="P35" s="60"/>
      <c r="Q35" s="60"/>
      <c r="R35" s="60"/>
      <c r="S35" s="60"/>
      <c r="T35" s="61"/>
    </row>
    <row r="36" ht="14.45" customHeight="1">
      <c r="A36" s="74"/>
      <c r="B36" s="75"/>
      <c r="C36" s="76"/>
      <c r="D36" s="77"/>
      <c r="E36" s="69"/>
      <c r="F36" s="60"/>
      <c r="G36" s="60"/>
      <c r="H36" s="60"/>
      <c r="I36" s="60"/>
      <c r="J36" s="60"/>
      <c r="K36" s="60"/>
      <c r="L36" s="60"/>
      <c r="M36" s="60"/>
      <c r="N36" s="60"/>
      <c r="O36" s="60"/>
      <c r="P36" s="60"/>
      <c r="Q36" s="60"/>
      <c r="R36" s="60"/>
      <c r="S36" s="60"/>
      <c r="T36" s="61"/>
    </row>
    <row r="37" ht="14.45" customHeight="1">
      <c r="A37" s="74"/>
      <c r="B37" s="75"/>
      <c r="C37" s="76"/>
      <c r="D37" s="77"/>
      <c r="E37" s="69"/>
      <c r="F37" s="60"/>
      <c r="G37" s="60"/>
      <c r="H37" s="60"/>
      <c r="I37" s="60"/>
      <c r="J37" s="60"/>
      <c r="K37" s="60"/>
      <c r="L37" s="60"/>
      <c r="M37" s="60"/>
      <c r="N37" s="60"/>
      <c r="O37" s="60"/>
      <c r="P37" s="60"/>
      <c r="Q37" s="60"/>
      <c r="R37" s="60"/>
      <c r="S37" s="60"/>
      <c r="T37" s="61"/>
    </row>
    <row r="38" ht="14.45" customHeight="1">
      <c r="A38" s="74"/>
      <c r="B38" s="75"/>
      <c r="C38" s="76"/>
      <c r="D38" s="77"/>
      <c r="E38" s="69"/>
      <c r="F38" s="60"/>
      <c r="G38" s="60"/>
      <c r="H38" s="60"/>
      <c r="I38" s="60"/>
      <c r="J38" s="60"/>
      <c r="K38" s="60"/>
      <c r="L38" s="60"/>
      <c r="M38" s="60"/>
      <c r="N38" s="60"/>
      <c r="O38" s="60"/>
      <c r="P38" s="60"/>
      <c r="Q38" s="60"/>
      <c r="R38" s="60"/>
      <c r="S38" s="60"/>
      <c r="T38" s="61"/>
    </row>
    <row r="39" ht="14.45" customHeight="1">
      <c r="A39" s="74"/>
      <c r="B39" s="75"/>
      <c r="C39" s="76"/>
      <c r="D39" s="77"/>
      <c r="E39" s="69"/>
      <c r="F39" s="60"/>
      <c r="G39" s="60"/>
      <c r="H39" s="60"/>
      <c r="I39" s="60"/>
      <c r="J39" s="60"/>
      <c r="K39" s="60"/>
      <c r="L39" s="60"/>
      <c r="M39" s="60"/>
      <c r="N39" s="60"/>
      <c r="O39" s="60"/>
      <c r="P39" s="60"/>
      <c r="Q39" s="60"/>
      <c r="R39" s="60"/>
      <c r="S39" s="60"/>
      <c r="T39" s="61"/>
    </row>
    <row r="40" ht="14.45" customHeight="1">
      <c r="A40" s="74"/>
      <c r="B40" s="75"/>
      <c r="C40" s="76"/>
      <c r="D40" s="77"/>
      <c r="E40" s="69"/>
      <c r="F40" s="60"/>
      <c r="G40" s="60"/>
      <c r="H40" s="60"/>
      <c r="I40" s="60"/>
      <c r="J40" s="60"/>
      <c r="K40" s="60"/>
      <c r="L40" s="60"/>
      <c r="M40" s="60"/>
      <c r="N40" s="60"/>
      <c r="O40" s="60"/>
      <c r="P40" s="60"/>
      <c r="Q40" s="60"/>
      <c r="R40" s="60"/>
      <c r="S40" s="60"/>
      <c r="T40" s="61"/>
    </row>
    <row r="41" ht="14.45" customHeight="1">
      <c r="A41" s="74"/>
      <c r="B41" s="75"/>
      <c r="C41" s="76"/>
      <c r="D41" s="77"/>
      <c r="E41" s="69"/>
      <c r="F41" s="60"/>
      <c r="G41" s="60"/>
      <c r="H41" s="60"/>
      <c r="I41" s="60"/>
      <c r="J41" s="60"/>
      <c r="K41" s="60"/>
      <c r="L41" s="60"/>
      <c r="M41" s="60"/>
      <c r="N41" s="60"/>
      <c r="O41" s="60"/>
      <c r="P41" s="60"/>
      <c r="Q41" s="60"/>
      <c r="R41" s="60"/>
      <c r="S41" s="60"/>
      <c r="T41" s="61"/>
    </row>
    <row r="42" ht="14.45" customHeight="1">
      <c r="A42" s="74"/>
      <c r="B42" s="75"/>
      <c r="C42" s="76"/>
      <c r="D42" s="77"/>
      <c r="E42" s="69"/>
      <c r="F42" s="60"/>
      <c r="G42" s="60"/>
      <c r="H42" s="60"/>
      <c r="I42" s="60"/>
      <c r="J42" s="60"/>
      <c r="K42" s="60"/>
      <c r="L42" s="60"/>
      <c r="M42" s="60"/>
      <c r="N42" s="60"/>
      <c r="O42" s="60"/>
      <c r="P42" s="60"/>
      <c r="Q42" s="60"/>
      <c r="R42" s="60"/>
      <c r="S42" s="60"/>
      <c r="T42" s="61"/>
    </row>
    <row r="43" ht="14.45" customHeight="1">
      <c r="A43" s="74"/>
      <c r="B43" s="75"/>
      <c r="C43" s="76"/>
      <c r="D43" s="77"/>
      <c r="E43" s="69"/>
      <c r="F43" s="60"/>
      <c r="G43" s="60"/>
      <c r="H43" s="60"/>
      <c r="I43" s="60"/>
      <c r="J43" s="60"/>
      <c r="K43" s="60"/>
      <c r="L43" s="60"/>
      <c r="M43" s="60"/>
      <c r="N43" s="60"/>
      <c r="O43" s="60"/>
      <c r="P43" s="60"/>
      <c r="Q43" s="60"/>
      <c r="R43" s="60"/>
      <c r="S43" s="60"/>
      <c r="T43" s="61"/>
    </row>
    <row r="44" ht="14.45" customHeight="1">
      <c r="A44" s="74"/>
      <c r="B44" s="75"/>
      <c r="C44" s="76"/>
      <c r="D44" s="77"/>
      <c r="E44" s="69"/>
      <c r="F44" s="60"/>
      <c r="G44" s="60"/>
      <c r="H44" s="60"/>
      <c r="I44" s="60"/>
      <c r="J44" s="60"/>
      <c r="K44" s="60"/>
      <c r="L44" s="60"/>
      <c r="M44" s="60"/>
      <c r="N44" s="60"/>
      <c r="O44" s="60"/>
      <c r="P44" s="60"/>
      <c r="Q44" s="60"/>
      <c r="R44" s="60"/>
      <c r="S44" s="60"/>
      <c r="T44" s="61"/>
    </row>
    <row r="45" ht="14.45" customHeight="1">
      <c r="A45" s="74"/>
      <c r="B45" s="75"/>
      <c r="C45" s="76"/>
      <c r="D45" s="77"/>
      <c r="E45" s="69"/>
      <c r="F45" s="60"/>
      <c r="G45" s="60"/>
      <c r="H45" s="60"/>
      <c r="I45" s="60"/>
      <c r="J45" s="60"/>
      <c r="K45" s="60"/>
      <c r="L45" s="60"/>
      <c r="M45" s="60"/>
      <c r="N45" s="60"/>
      <c r="O45" s="60"/>
      <c r="P45" s="60"/>
      <c r="Q45" s="60"/>
      <c r="R45" s="60"/>
      <c r="S45" s="60"/>
      <c r="T45" s="61"/>
    </row>
    <row r="46" ht="14.45" customHeight="1">
      <c r="A46" s="74"/>
      <c r="B46" s="75"/>
      <c r="C46" s="76"/>
      <c r="D46" s="77"/>
      <c r="E46" s="69"/>
      <c r="F46" s="60"/>
      <c r="G46" s="60"/>
      <c r="H46" s="60"/>
      <c r="I46" s="60"/>
      <c r="J46" s="60"/>
      <c r="K46" s="60"/>
      <c r="L46" s="60"/>
      <c r="M46" s="60"/>
      <c r="N46" s="60"/>
      <c r="O46" s="60"/>
      <c r="P46" s="60"/>
      <c r="Q46" s="60"/>
      <c r="R46" s="60"/>
      <c r="S46" s="60"/>
      <c r="T46" s="61"/>
    </row>
    <row r="47" ht="14.45" customHeight="1">
      <c r="A47" s="74"/>
      <c r="B47" s="75"/>
      <c r="C47" s="76"/>
      <c r="D47" s="77"/>
      <c r="E47" s="69"/>
      <c r="F47" s="60"/>
      <c r="G47" s="60"/>
      <c r="H47" s="60"/>
      <c r="I47" s="60"/>
      <c r="J47" s="60"/>
      <c r="K47" s="60"/>
      <c r="L47" s="60"/>
      <c r="M47" s="60"/>
      <c r="N47" s="60"/>
      <c r="O47" s="60"/>
      <c r="P47" s="60"/>
      <c r="Q47" s="60"/>
      <c r="R47" s="60"/>
      <c r="S47" s="60"/>
      <c r="T47" s="61"/>
    </row>
    <row r="48" ht="14.45" customHeight="1">
      <c r="A48" s="74"/>
      <c r="B48" s="75"/>
      <c r="C48" s="76"/>
      <c r="D48" s="77"/>
      <c r="E48" s="69"/>
      <c r="F48" s="60"/>
      <c r="G48" s="60"/>
      <c r="H48" s="60"/>
      <c r="I48" s="60"/>
      <c r="J48" s="60"/>
      <c r="K48" s="60"/>
      <c r="L48" s="60"/>
      <c r="M48" s="60"/>
      <c r="N48" s="60"/>
      <c r="O48" s="60"/>
      <c r="P48" s="60"/>
      <c r="Q48" s="60"/>
      <c r="R48" s="60"/>
      <c r="S48" s="60"/>
      <c r="T48" s="61"/>
    </row>
    <row r="49" ht="14.45" customHeight="1">
      <c r="A49" s="74"/>
      <c r="B49" s="75"/>
      <c r="C49" s="76"/>
      <c r="D49" s="77"/>
      <c r="E49" s="69"/>
      <c r="F49" s="60"/>
      <c r="G49" s="60"/>
      <c r="H49" s="60"/>
      <c r="I49" s="60"/>
      <c r="J49" s="60"/>
      <c r="K49" s="60"/>
      <c r="L49" s="60"/>
      <c r="M49" s="60"/>
      <c r="N49" s="60"/>
      <c r="O49" s="60"/>
      <c r="P49" s="60"/>
      <c r="Q49" s="60"/>
      <c r="R49" s="60"/>
      <c r="S49" s="60"/>
      <c r="T49" s="61"/>
    </row>
    <row r="50" ht="14.45" customHeight="1">
      <c r="A50" s="74"/>
      <c r="B50" s="75"/>
      <c r="C50" s="76"/>
      <c r="D50" s="77"/>
      <c r="E50" s="69"/>
      <c r="F50" s="60"/>
      <c r="G50" s="60"/>
      <c r="H50" s="60"/>
      <c r="I50" s="60"/>
      <c r="J50" s="60"/>
      <c r="K50" s="60"/>
      <c r="L50" s="60"/>
      <c r="M50" s="60"/>
      <c r="N50" s="60"/>
      <c r="O50" s="60"/>
      <c r="P50" s="60"/>
      <c r="Q50" s="60"/>
      <c r="R50" s="60"/>
      <c r="S50" s="60"/>
      <c r="T50" s="61"/>
    </row>
    <row r="51" ht="14.45" customHeight="1">
      <c r="A51" s="74"/>
      <c r="B51" s="75"/>
      <c r="C51" s="76"/>
      <c r="D51" s="77"/>
      <c r="E51" s="69"/>
      <c r="F51" s="60"/>
      <c r="G51" s="60"/>
      <c r="H51" s="60"/>
      <c r="I51" s="60"/>
      <c r="J51" s="60"/>
      <c r="K51" s="60"/>
      <c r="L51" s="60"/>
      <c r="M51" s="60"/>
      <c r="N51" s="60"/>
      <c r="O51" s="60"/>
      <c r="P51" s="60"/>
      <c r="Q51" s="60"/>
      <c r="R51" s="60"/>
      <c r="S51" s="60"/>
      <c r="T51" s="61"/>
    </row>
    <row r="52" ht="14.45" customHeight="1">
      <c r="A52" s="74"/>
      <c r="B52" s="75"/>
      <c r="C52" s="76"/>
      <c r="D52" s="77"/>
      <c r="E52" s="69"/>
      <c r="F52" s="60"/>
      <c r="G52" s="60"/>
      <c r="H52" s="60"/>
      <c r="I52" s="60"/>
      <c r="J52" s="60"/>
      <c r="K52" s="60"/>
      <c r="L52" s="60"/>
      <c r="M52" s="60"/>
      <c r="N52" s="60"/>
      <c r="O52" s="60"/>
      <c r="P52" s="60"/>
      <c r="Q52" s="60"/>
      <c r="R52" s="60"/>
      <c r="S52" s="60"/>
      <c r="T52" s="61"/>
    </row>
    <row r="53" ht="14.45" customHeight="1">
      <c r="A53" s="74"/>
      <c r="B53" s="75"/>
      <c r="C53" s="76"/>
      <c r="D53" s="77"/>
      <c r="E53" s="69"/>
      <c r="F53" s="60"/>
      <c r="G53" s="60"/>
      <c r="H53" s="60"/>
      <c r="I53" s="60"/>
      <c r="J53" s="60"/>
      <c r="K53" s="60"/>
      <c r="L53" s="60"/>
      <c r="M53" s="60"/>
      <c r="N53" s="60"/>
      <c r="O53" s="60"/>
      <c r="P53" s="60"/>
      <c r="Q53" s="60"/>
      <c r="R53" s="60"/>
      <c r="S53" s="60"/>
      <c r="T53" s="61"/>
    </row>
    <row r="54" ht="14.45" customHeight="1">
      <c r="A54" s="78"/>
      <c r="B54" s="79"/>
      <c r="C54" s="80"/>
      <c r="D54" s="81"/>
      <c r="E54" s="69"/>
      <c r="F54" s="60"/>
      <c r="G54" s="60"/>
      <c r="H54" s="60"/>
      <c r="I54" s="60"/>
      <c r="J54" s="60"/>
      <c r="K54" s="60"/>
      <c r="L54" s="60"/>
      <c r="M54" s="60"/>
      <c r="N54" s="60"/>
      <c r="O54" s="60"/>
      <c r="P54" s="60"/>
      <c r="Q54" s="60"/>
      <c r="R54" s="60"/>
      <c r="S54" s="60"/>
      <c r="T54" s="61"/>
    </row>
    <row r="55" ht="14.45" customHeight="1">
      <c r="A55" t="s" s="66">
        <v>31</v>
      </c>
      <c r="B55" s="82" cm="1">
        <f t="array" ref="B55">SUM(B13:B54)</f>
        <v>0</v>
      </c>
      <c r="C55" s="83"/>
      <c r="D55" s="84"/>
      <c r="E55" s="69"/>
      <c r="F55" s="60"/>
      <c r="G55" s="60"/>
      <c r="H55" s="60"/>
      <c r="I55" s="60"/>
      <c r="J55" s="60"/>
      <c r="K55" s="60"/>
      <c r="L55" s="60"/>
      <c r="M55" s="60"/>
      <c r="N55" s="60"/>
      <c r="O55" s="60"/>
      <c r="P55" s="60"/>
      <c r="Q55" s="60"/>
      <c r="R55" s="60"/>
      <c r="S55" s="60"/>
      <c r="T55" s="61"/>
    </row>
    <row r="56" ht="8" customHeight="1">
      <c r="A56" s="85"/>
      <c r="B56" s="86"/>
      <c r="C56" s="86"/>
      <c r="D56" s="86"/>
      <c r="E56" s="60"/>
      <c r="F56" s="60"/>
      <c r="G56" s="60"/>
      <c r="H56" s="60"/>
      <c r="I56" s="60"/>
      <c r="J56" s="60"/>
      <c r="K56" s="60"/>
      <c r="L56" s="60"/>
      <c r="M56" s="60"/>
      <c r="N56" s="60"/>
      <c r="O56" s="60"/>
      <c r="P56" s="60"/>
      <c r="Q56" s="60"/>
      <c r="R56" s="60"/>
      <c r="S56" s="60"/>
      <c r="T56" s="61"/>
    </row>
    <row r="57" ht="13.5" customHeight="1">
      <c r="A57" t="s" s="87">
        <v>32</v>
      </c>
      <c r="B57" s="60"/>
      <c r="C57" s="60"/>
      <c r="D57" s="88"/>
      <c r="E57" s="60"/>
      <c r="F57" s="60"/>
      <c r="G57" s="60"/>
      <c r="H57" s="60"/>
      <c r="I57" s="60"/>
      <c r="J57" s="60"/>
      <c r="K57" s="60"/>
      <c r="L57" s="60"/>
      <c r="M57" s="60"/>
      <c r="N57" s="60"/>
      <c r="O57" s="60"/>
      <c r="P57" s="60"/>
      <c r="Q57" s="60"/>
      <c r="R57" s="60"/>
      <c r="S57" s="60"/>
      <c r="T57" s="61"/>
    </row>
    <row r="58" ht="9.75" customHeight="1">
      <c r="A58" s="89"/>
      <c r="B58" s="90"/>
      <c r="C58" s="90"/>
      <c r="D58" s="91"/>
      <c r="E58" s="90"/>
      <c r="F58" s="90"/>
      <c r="G58" s="90"/>
      <c r="H58" s="90"/>
      <c r="I58" s="90"/>
      <c r="J58" s="90"/>
      <c r="K58" s="90"/>
      <c r="L58" s="90"/>
      <c r="M58" s="90"/>
      <c r="N58" s="90"/>
      <c r="O58" s="90"/>
      <c r="P58" s="90"/>
      <c r="Q58" s="90"/>
      <c r="R58" s="90"/>
      <c r="S58" s="90"/>
      <c r="T58" s="92"/>
    </row>
  </sheetData>
  <conditionalFormatting sqref="B13:B55">
    <cfRule type="cellIs" dxfId="2" priority="1" operator="lessThan" stopIfTrue="1">
      <formula>0</formula>
    </cfRule>
  </conditionalFormatting>
  <pageMargins left="0.75" right="0.34" top="0.7" bottom="0.56" header="0.33" footer="0.23"/>
  <pageSetup firstPageNumber="1" fitToHeight="1" fitToWidth="1" scale="100" useFirstPageNumber="0" orientation="portrait" pageOrder="downThenOver"/>
  <headerFooter>
    <oddFooter>&amp;C&amp;"ヒラギノ角ゴ ProN W3,Regular"&amp;12&amp;K000000&amp;P</oddFooter>
  </headerFooter>
</worksheet>
</file>

<file path=xl/worksheets/sheet4.xml><?xml version="1.0" encoding="utf-8"?>
<worksheet xmlns:r="http://schemas.openxmlformats.org/officeDocument/2006/relationships" xmlns="http://schemas.openxmlformats.org/spreadsheetml/2006/main">
  <dimension ref="A1:G35"/>
  <sheetViews>
    <sheetView workbookViewId="0" showGridLines="0" defaultGridColor="1"/>
  </sheetViews>
  <sheetFormatPr defaultColWidth="10.1667" defaultRowHeight="13.5" customHeight="1" outlineLevelRow="0" outlineLevelCol="0"/>
  <cols>
    <col min="1" max="1" width="6.35156" style="93" customWidth="1"/>
    <col min="2" max="2" width="17.6719" style="93" customWidth="1"/>
    <col min="3" max="4" width="13.1719" style="93" customWidth="1"/>
    <col min="5" max="5" width="12.1719" style="93" customWidth="1"/>
    <col min="6" max="6" width="10.0156" style="93" customWidth="1"/>
    <col min="7" max="7" width="48" style="93" customWidth="1"/>
    <col min="8" max="16384" width="10.1719" style="93" customWidth="1"/>
  </cols>
  <sheetData>
    <row r="1" ht="22.45" customHeight="1">
      <c r="A1" t="s" s="55">
        <v>33</v>
      </c>
      <c r="B1" s="56"/>
      <c r="C1" s="56"/>
      <c r="D1" s="56"/>
      <c r="E1" t="s" s="94">
        <v>34</v>
      </c>
      <c r="F1" s="56"/>
      <c r="G1" s="58"/>
    </row>
    <row r="2" ht="15" customHeight="1">
      <c r="A2" s="59"/>
      <c r="B2" s="60"/>
      <c r="C2" s="60"/>
      <c r="D2" s="60"/>
      <c r="E2" s="60"/>
      <c r="F2" s="60"/>
      <c r="G2" s="61"/>
    </row>
    <row r="3" ht="8" customHeight="1">
      <c r="A3" s="64"/>
      <c r="B3" s="65"/>
      <c r="C3" s="65"/>
      <c r="D3" s="65"/>
      <c r="E3" s="65"/>
      <c r="F3" s="65"/>
      <c r="G3" s="95"/>
    </row>
    <row r="4" ht="42" customHeight="1">
      <c r="A4" t="s" s="96">
        <v>2</v>
      </c>
      <c r="B4" t="s" s="40">
        <v>3</v>
      </c>
      <c r="C4" t="s" s="98">
        <v>4</v>
      </c>
      <c r="D4" t="s" s="98">
        <v>13</v>
      </c>
      <c r="E4" t="s" s="99">
        <v>14</v>
      </c>
      <c r="F4" t="s" s="100">
        <v>15</v>
      </c>
      <c r="G4" t="s" s="41">
        <v>35</v>
      </c>
    </row>
    <row r="5" ht="20.1" customHeight="1">
      <c r="A5" t="s" s="101">
        <v>6</v>
      </c>
      <c r="B5" t="s" s="102">
        <v>36</v>
      </c>
      <c r="C5" s="103">
        <v>100000</v>
      </c>
      <c r="D5" s="103">
        <v>100000</v>
      </c>
      <c r="E5" s="104" cm="1">
        <f t="array" ref="E5">_xlfn.SINGLE(D1:D35)-_xlfn.SINGLE(C1:C35)</f>
        <v>0</v>
      </c>
      <c r="F5" s="105" cm="1">
        <f t="array" ref="F5">(D5/C5)-1</f>
        <v>0</v>
      </c>
      <c r="G5" s="106"/>
    </row>
    <row r="6" ht="20.1" customHeight="1">
      <c r="A6" s="107"/>
      <c r="B6" t="s" s="108">
        <v>37</v>
      </c>
      <c r="C6" s="109">
        <v>84000</v>
      </c>
      <c r="D6" s="109">
        <v>105000</v>
      </c>
      <c r="E6" s="104" cm="1">
        <f t="array" ref="E6">_xlfn.SINGLE(D1:D35)-_xlfn.SINGLE(C1:C35)</f>
        <v>21000</v>
      </c>
      <c r="F6" s="105" cm="1">
        <f t="array" ref="F6">(D6/C6)-1</f>
        <v>0.25</v>
      </c>
      <c r="G6" s="106"/>
    </row>
    <row r="7" ht="20.1" customHeight="1">
      <c r="A7" s="107"/>
      <c r="B7" t="s" s="108">
        <v>38</v>
      </c>
      <c r="C7" s="109">
        <v>20000</v>
      </c>
      <c r="D7" s="109">
        <v>12000</v>
      </c>
      <c r="E7" s="104" cm="1">
        <f t="array" ref="E7">_xlfn.SINGLE(D1:D35)-_xlfn.SINGLE(C1:C35)</f>
        <v>-8000</v>
      </c>
      <c r="F7" s="105" cm="1">
        <f t="array" ref="F7">(D7/C7)-1</f>
        <v>-0.4</v>
      </c>
      <c r="G7" t="s" s="110">
        <v>39</v>
      </c>
    </row>
    <row r="8" ht="20.1" customHeight="1">
      <c r="A8" s="107"/>
      <c r="B8" t="s" s="111">
        <v>40</v>
      </c>
      <c r="C8" s="112">
        <v>30000</v>
      </c>
      <c r="D8" s="112">
        <v>30000</v>
      </c>
      <c r="E8" s="113" cm="1">
        <f t="array" ref="E8">_xlfn.SINGLE(D1:D35)-_xlfn.SINGLE(C1:C35)</f>
        <v>0</v>
      </c>
      <c r="F8" s="114" cm="1">
        <f t="array" ref="F8">(D8/C8)-1</f>
        <v>0</v>
      </c>
      <c r="G8" s="106"/>
    </row>
    <row r="9" ht="20.1" customHeight="1">
      <c r="A9" s="115"/>
      <c r="B9" s="116"/>
      <c r="C9" s="117"/>
      <c r="D9" s="117"/>
      <c r="E9" s="113" cm="1">
        <f t="array" ref="E9">_xlfn.SINGLE(D1:D35)-_xlfn.SINGLE(C1:C35)</f>
        <v>0</v>
      </c>
      <c r="F9" s="114" cm="1">
        <f t="array" ref="F9">(D9/C9)-1</f>
      </c>
      <c r="G9" s="106"/>
    </row>
    <row r="10" ht="20.1" customHeight="1">
      <c r="A10" s="116"/>
      <c r="B10" t="s" s="118">
        <v>7</v>
      </c>
      <c r="C10" s="117" cm="1">
        <f t="array" ref="C10">SUM(C5:C8)</f>
        <v>234000</v>
      </c>
      <c r="D10" s="117" cm="1">
        <f t="array" ref="D10">SUM(D5:D8)</f>
        <v>247000</v>
      </c>
      <c r="E10" s="113" cm="1">
        <f t="array" ref="E10">E5</f>
        <v>0</v>
      </c>
      <c r="F10" s="116"/>
      <c r="G10" t="s" s="110">
        <v>17</v>
      </c>
    </row>
    <row r="11" ht="20.1" customHeight="1">
      <c r="A11" s="119"/>
      <c r="B11" s="119"/>
      <c r="C11" s="120"/>
      <c r="D11" s="120"/>
      <c r="E11" s="119"/>
      <c r="F11" s="119"/>
      <c r="G11" s="121"/>
    </row>
    <row r="12" ht="20.1" customHeight="1">
      <c r="A12" t="s" s="101">
        <v>8</v>
      </c>
      <c r="B12" t="s" s="118">
        <v>41</v>
      </c>
      <c r="C12" s="117">
        <v>60000</v>
      </c>
      <c r="D12" s="117">
        <v>82000</v>
      </c>
      <c r="E12" s="113" cm="1">
        <f t="array" ref="E12">D12-C12</f>
        <v>22000</v>
      </c>
      <c r="F12" s="114" cm="1">
        <f t="array" ref="F12">(D12/C12)-1</f>
        <v>0.366666666666667</v>
      </c>
      <c r="G12" t="s" s="110">
        <v>42</v>
      </c>
    </row>
    <row r="13" ht="20.1" customHeight="1">
      <c r="A13" s="107"/>
      <c r="B13" t="s" s="118">
        <v>43</v>
      </c>
      <c r="C13" s="117">
        <v>12000</v>
      </c>
      <c r="D13" s="117">
        <v>15000</v>
      </c>
      <c r="E13" s="113" cm="1">
        <f t="array" ref="E13">D13-C13</f>
        <v>3000</v>
      </c>
      <c r="F13" s="114" cm="1">
        <f t="array" ref="F13">(D13/C13)-1</f>
        <v>0.25</v>
      </c>
      <c r="G13" s="106"/>
    </row>
    <row r="14" ht="20.1" customHeight="1">
      <c r="A14" s="107"/>
      <c r="B14" t="s" s="118">
        <v>44</v>
      </c>
      <c r="C14" s="117">
        <v>30000</v>
      </c>
      <c r="D14" s="117">
        <v>30000</v>
      </c>
      <c r="E14" s="113" cm="1">
        <f t="array" ref="E14">D14-C14</f>
        <v>0</v>
      </c>
      <c r="F14" s="114" cm="1">
        <f t="array" ref="F14">(D14/C14)-1</f>
        <v>0</v>
      </c>
      <c r="G14" s="106"/>
    </row>
    <row r="15" ht="20.1" customHeight="1">
      <c r="A15" s="107"/>
      <c r="B15" t="s" s="118">
        <v>45</v>
      </c>
      <c r="C15" s="117">
        <v>30000</v>
      </c>
      <c r="D15" s="117">
        <v>15000</v>
      </c>
      <c r="E15" s="113" cm="1">
        <f t="array" ref="E15">D15-C15</f>
        <v>-15000</v>
      </c>
      <c r="F15" s="114" cm="1">
        <f t="array" ref="F15">(D15/C15)-1</f>
        <v>-0.5</v>
      </c>
      <c r="G15" t="s" s="110">
        <v>46</v>
      </c>
    </row>
    <row r="16" ht="26.05" customHeight="1">
      <c r="A16" s="107"/>
      <c r="B16" t="s" s="110">
        <v>47</v>
      </c>
      <c r="C16" s="117">
        <v>50000</v>
      </c>
      <c r="D16" s="117">
        <v>50000</v>
      </c>
      <c r="E16" s="113" cm="1">
        <f t="array" ref="E16">D16-C16</f>
        <v>0</v>
      </c>
      <c r="F16" s="114" cm="1">
        <f t="array" ref="F16">(D16/C16)-1</f>
        <v>0</v>
      </c>
      <c r="G16" s="106"/>
    </row>
    <row r="17" ht="20.1" customHeight="1">
      <c r="A17" s="107"/>
      <c r="B17" t="s" s="118">
        <v>48</v>
      </c>
      <c r="C17" s="117">
        <v>22000</v>
      </c>
      <c r="D17" s="117">
        <v>20000</v>
      </c>
      <c r="E17" s="113" cm="1">
        <f t="array" ref="E17">D17-C17</f>
        <v>-2000</v>
      </c>
      <c r="F17" s="114" cm="1">
        <f t="array" ref="F17">(D17/C17)-1</f>
        <v>-0.0909090909090909</v>
      </c>
      <c r="G17" s="106"/>
    </row>
    <row r="18" ht="20.1" customHeight="1">
      <c r="A18" s="107"/>
      <c r="B18" t="s" s="118">
        <v>49</v>
      </c>
      <c r="C18" s="117">
        <v>12000</v>
      </c>
      <c r="D18" s="117">
        <v>12000</v>
      </c>
      <c r="E18" s="113" cm="1">
        <f t="array" ref="E18">D18-C18</f>
        <v>0</v>
      </c>
      <c r="F18" s="114" cm="1">
        <f t="array" ref="F18">(D18/C18)-1</f>
        <v>0</v>
      </c>
      <c r="G18" s="106"/>
    </row>
    <row r="19" ht="20.1" customHeight="1">
      <c r="A19" s="107"/>
      <c r="B19" t="s" s="118">
        <v>50</v>
      </c>
      <c r="C19" s="117">
        <v>10000</v>
      </c>
      <c r="D19" s="117">
        <v>15000</v>
      </c>
      <c r="E19" s="113" cm="1">
        <f t="array" ref="E19">D19-C19</f>
        <v>5000</v>
      </c>
      <c r="F19" s="114" cm="1">
        <f t="array" ref="F19">(D19/C19)-1</f>
        <v>0.5</v>
      </c>
      <c r="G19" t="s" s="110">
        <v>51</v>
      </c>
    </row>
    <row r="20" ht="20.1" customHeight="1">
      <c r="A20" s="107"/>
      <c r="B20" t="s" s="118">
        <v>52</v>
      </c>
      <c r="C20" s="117">
        <v>8000</v>
      </c>
      <c r="D20" s="117">
        <v>8000</v>
      </c>
      <c r="E20" s="113" cm="1">
        <f t="array" ref="E20">D20-C20</f>
        <v>0</v>
      </c>
      <c r="F20" s="114" cm="1">
        <f t="array" ref="F20">(D20/C20)-1</f>
        <v>0</v>
      </c>
      <c r="G20" s="106"/>
    </row>
    <row r="21" ht="20.1" customHeight="1">
      <c r="A21" s="107"/>
      <c r="B21" s="116"/>
      <c r="C21" s="117"/>
      <c r="D21" s="117"/>
      <c r="E21" s="113" cm="1">
        <f t="array" ref="E21">D21-C21</f>
        <v>0</v>
      </c>
      <c r="F21" s="114" cm="1">
        <f t="array" ref="F21">(D21/C21)-1</f>
      </c>
      <c r="G21" s="106"/>
    </row>
    <row r="22" ht="20.1" customHeight="1">
      <c r="A22" s="107"/>
      <c r="B22" s="116"/>
      <c r="C22" s="117"/>
      <c r="D22" s="117"/>
      <c r="E22" s="113" cm="1">
        <f t="array" ref="E22">D22-C22</f>
        <v>0</v>
      </c>
      <c r="F22" s="114" cm="1">
        <f t="array" ref="F22">(D22/C22)-1</f>
      </c>
      <c r="G22" s="106"/>
    </row>
    <row r="23" ht="20.1" customHeight="1">
      <c r="A23" s="107"/>
      <c r="B23" s="116"/>
      <c r="C23" s="117"/>
      <c r="D23" s="117"/>
      <c r="E23" s="113" cm="1">
        <f t="array" ref="E23">D23-C23</f>
        <v>0</v>
      </c>
      <c r="F23" s="114" cm="1">
        <f t="array" ref="F23">(D23/C23)-1</f>
      </c>
      <c r="G23" s="106"/>
    </row>
    <row r="24" ht="20.1" customHeight="1">
      <c r="A24" s="107"/>
      <c r="B24" s="116"/>
      <c r="C24" s="117"/>
      <c r="D24" s="117"/>
      <c r="E24" s="113" cm="1">
        <f t="array" ref="E24">D24-C24</f>
        <v>0</v>
      </c>
      <c r="F24" s="114" cm="1">
        <f t="array" ref="F24">(D24/C24)-1</f>
      </c>
      <c r="G24" s="106"/>
    </row>
    <row r="25" ht="20.1" customHeight="1">
      <c r="A25" s="107"/>
      <c r="B25" s="116"/>
      <c r="C25" s="117"/>
      <c r="D25" s="117"/>
      <c r="E25" s="113" cm="1">
        <f t="array" ref="E25">D25-C25</f>
        <v>0</v>
      </c>
      <c r="F25" s="114" cm="1">
        <f t="array" ref="F25">(D25/C25)-1</f>
      </c>
      <c r="G25" s="106"/>
    </row>
    <row r="26" ht="20.1" customHeight="1">
      <c r="A26" s="107"/>
      <c r="B26" s="116"/>
      <c r="C26" s="117"/>
      <c r="D26" s="117"/>
      <c r="E26" s="113" cm="1">
        <f t="array" ref="E26">D26-C26</f>
        <v>0</v>
      </c>
      <c r="F26" s="114" cm="1">
        <f t="array" ref="F26">(D26/C26)-1</f>
      </c>
      <c r="G26" s="106"/>
    </row>
    <row r="27" ht="20.1" customHeight="1">
      <c r="A27" s="107"/>
      <c r="B27" s="116"/>
      <c r="C27" s="117"/>
      <c r="D27" s="117"/>
      <c r="E27" s="113" cm="1">
        <f t="array" ref="E27">D27-C27</f>
        <v>0</v>
      </c>
      <c r="F27" s="114" cm="1">
        <f t="array" ref="F27">(D27/C27)-1</f>
      </c>
      <c r="G27" s="106"/>
    </row>
    <row r="28" ht="20.1" customHeight="1">
      <c r="A28" s="107"/>
      <c r="B28" s="116"/>
      <c r="C28" s="117"/>
      <c r="D28" s="117"/>
      <c r="E28" s="113" cm="1">
        <f t="array" ref="E28">D28-C28</f>
        <v>0</v>
      </c>
      <c r="F28" s="114" cm="1">
        <f t="array" ref="F28">(D28/C28)-1</f>
      </c>
      <c r="G28" s="106"/>
    </row>
    <row r="29" ht="20.1" customHeight="1">
      <c r="A29" s="107"/>
      <c r="B29" s="116"/>
      <c r="C29" s="117"/>
      <c r="D29" s="117"/>
      <c r="E29" s="113" cm="1">
        <f t="array" ref="E29">D29-C29</f>
        <v>0</v>
      </c>
      <c r="F29" s="114" cm="1">
        <f t="array" ref="F29">(D29/C29)-1</f>
      </c>
      <c r="G29" s="106"/>
    </row>
    <row r="30" ht="20.1" customHeight="1">
      <c r="A30" s="107"/>
      <c r="B30" s="116"/>
      <c r="C30" s="117"/>
      <c r="D30" s="117"/>
      <c r="E30" s="113" cm="1">
        <f t="array" ref="E30">D30-C30</f>
        <v>0</v>
      </c>
      <c r="F30" s="114" cm="1">
        <f t="array" ref="F30">(D30/C30)-1</f>
      </c>
      <c r="G30" s="106"/>
    </row>
    <row r="31" ht="20.1" customHeight="1">
      <c r="A31" s="107"/>
      <c r="B31" s="116"/>
      <c r="C31" s="117"/>
      <c r="D31" s="117"/>
      <c r="E31" s="113" cm="1">
        <f t="array" ref="E31">D31-C31</f>
        <v>0</v>
      </c>
      <c r="F31" s="114" cm="1">
        <f t="array" ref="F31">(D31/C31)-1</f>
      </c>
      <c r="G31" s="106"/>
    </row>
    <row r="32" ht="20.1" customHeight="1">
      <c r="A32" s="115"/>
      <c r="B32" t="s" s="118">
        <v>9</v>
      </c>
      <c r="C32" s="117" cm="1">
        <f t="array" ref="C32">SUM(C12:C31)</f>
        <v>234000</v>
      </c>
      <c r="D32" s="117" cm="1">
        <f t="array" ref="D32">SUM(D12:D31)</f>
        <v>247000</v>
      </c>
      <c r="E32" s="113" cm="1">
        <f t="array" ref="E32">D32-C32</f>
        <v>13000</v>
      </c>
      <c r="F32" s="116"/>
      <c r="G32" s="106"/>
    </row>
    <row r="33" ht="20.1" customHeight="1">
      <c r="A33" t="s" s="122">
        <v>10</v>
      </c>
      <c r="B33" s="123"/>
      <c r="C33" s="113" cm="1">
        <f t="array" ref="C33">C10-C32</f>
        <v>0</v>
      </c>
      <c r="D33" s="113" cm="1">
        <f t="array" ref="D33">D10-D32</f>
        <v>0</v>
      </c>
      <c r="E33" s="113" cm="1">
        <f t="array" ref="E33">D33-C33</f>
        <v>0</v>
      </c>
      <c r="F33" s="116"/>
      <c r="G33" s="106"/>
    </row>
    <row r="34" ht="23" customHeight="1">
      <c r="A34" s="85"/>
      <c r="B34" s="86"/>
      <c r="C34" s="86"/>
      <c r="D34" s="86"/>
      <c r="E34" s="86"/>
      <c r="F34" s="86"/>
      <c r="G34" s="124"/>
    </row>
    <row r="35" ht="9" customHeight="1">
      <c r="A35" s="125"/>
      <c r="B35" s="90"/>
      <c r="C35" s="90"/>
      <c r="D35" s="90"/>
      <c r="E35" s="90"/>
      <c r="F35" s="126"/>
      <c r="G35" s="127"/>
    </row>
  </sheetData>
  <conditionalFormatting sqref="C5:D32">
    <cfRule type="cellIs" dxfId="3" priority="1" operator="lessThan" stopIfTrue="1">
      <formula>0</formula>
    </cfRule>
  </conditionalFormatting>
  <pageMargins left="0.748031" right="0.472441" top="0.748031" bottom="0.472441" header="0" footer="0"/>
  <pageSetup firstPageNumber="1" fitToHeight="1" fitToWidth="1" scale="72" useFirstPageNumber="0" orientation="portrait" pageOrder="downThenOver"/>
  <headerFooter>
    <oddFooter>&amp;C&amp;"ヒラギノ角ゴ ProN W3,Regular"&amp;12&amp;K000000&amp;P</oddFooter>
  </headerFooter>
</worksheet>
</file>

<file path=xl/worksheets/sheet5.xml><?xml version="1.0" encoding="utf-8"?>
<worksheet xmlns:r="http://schemas.openxmlformats.org/officeDocument/2006/relationships" xmlns="http://schemas.openxmlformats.org/spreadsheetml/2006/main">
  <dimension ref="A1:T57"/>
  <sheetViews>
    <sheetView workbookViewId="0" showGridLines="0" defaultGridColor="1"/>
  </sheetViews>
  <sheetFormatPr defaultColWidth="10.1667" defaultRowHeight="13.5" customHeight="1" outlineLevelRow="0" outlineLevelCol="0"/>
  <cols>
    <col min="1" max="1" width="20" style="128" customWidth="1"/>
    <col min="2" max="2" width="15.8516" style="128" customWidth="1"/>
    <col min="3" max="3" width="50.8516" style="128" customWidth="1"/>
    <col min="4" max="4" width="18.3516" style="128" customWidth="1"/>
    <col min="5" max="20" width="10.5" style="128" customWidth="1"/>
    <col min="21" max="16384" width="10.1719" style="128" customWidth="1"/>
  </cols>
  <sheetData>
    <row r="1" ht="22.45" customHeight="1">
      <c r="A1" t="s" s="55">
        <v>18</v>
      </c>
      <c r="B1" s="56"/>
      <c r="C1" t="s" s="57">
        <v>53</v>
      </c>
      <c r="D1" s="56"/>
      <c r="E1" s="56"/>
      <c r="F1" s="56"/>
      <c r="G1" s="56"/>
      <c r="H1" s="56"/>
      <c r="I1" s="56"/>
      <c r="J1" s="56"/>
      <c r="K1" s="56"/>
      <c r="L1" s="56"/>
      <c r="M1" s="56"/>
      <c r="N1" s="56"/>
      <c r="O1" s="56"/>
      <c r="P1" s="56"/>
      <c r="Q1" s="56"/>
      <c r="R1" s="56"/>
      <c r="S1" s="56"/>
      <c r="T1" s="58"/>
    </row>
    <row r="2" ht="14.45" customHeight="1">
      <c r="A2" s="59"/>
      <c r="B2" s="60"/>
      <c r="C2" s="60"/>
      <c r="D2" s="60"/>
      <c r="E2" s="60"/>
      <c r="F2" s="60"/>
      <c r="G2" s="60"/>
      <c r="H2" s="60"/>
      <c r="I2" s="60"/>
      <c r="J2" s="60"/>
      <c r="K2" s="60"/>
      <c r="L2" s="60"/>
      <c r="M2" s="60"/>
      <c r="N2" s="60"/>
      <c r="O2" s="60"/>
      <c r="P2" s="60"/>
      <c r="Q2" s="60"/>
      <c r="R2" s="60"/>
      <c r="S2" s="60"/>
      <c r="T2" s="61"/>
    </row>
    <row r="3" ht="14.45" customHeight="1">
      <c r="A3" t="s" s="62">
        <v>20</v>
      </c>
      <c r="B3" s="60"/>
      <c r="C3" s="60"/>
      <c r="D3" s="60"/>
      <c r="E3" s="60"/>
      <c r="F3" s="60"/>
      <c r="G3" s="60"/>
      <c r="H3" s="60"/>
      <c r="I3" s="60"/>
      <c r="J3" s="60"/>
      <c r="K3" s="60"/>
      <c r="L3" s="60"/>
      <c r="M3" s="60"/>
      <c r="N3" s="60"/>
      <c r="O3" s="60"/>
      <c r="P3" s="60"/>
      <c r="Q3" s="60"/>
      <c r="R3" s="60"/>
      <c r="S3" s="60"/>
      <c r="T3" s="61"/>
    </row>
    <row r="4" ht="14.45" customHeight="1">
      <c r="A4" t="s" s="62">
        <v>21</v>
      </c>
      <c r="B4" s="60"/>
      <c r="C4" s="60"/>
      <c r="D4" s="60"/>
      <c r="E4" s="60"/>
      <c r="F4" s="60"/>
      <c r="G4" s="60"/>
      <c r="H4" s="60"/>
      <c r="I4" s="60"/>
      <c r="J4" s="60"/>
      <c r="K4" s="60"/>
      <c r="L4" s="60"/>
      <c r="M4" s="60"/>
      <c r="N4" s="60"/>
      <c r="O4" s="60"/>
      <c r="P4" s="60"/>
      <c r="Q4" s="60"/>
      <c r="R4" s="60"/>
      <c r="S4" s="60"/>
      <c r="T4" s="61"/>
    </row>
    <row r="5" ht="14.45" customHeight="1">
      <c r="A5" t="s" s="62">
        <v>22</v>
      </c>
      <c r="B5" s="60"/>
      <c r="C5" s="60"/>
      <c r="D5" s="60"/>
      <c r="E5" s="60"/>
      <c r="F5" s="60"/>
      <c r="G5" s="60"/>
      <c r="H5" s="60"/>
      <c r="I5" s="60"/>
      <c r="J5" s="60"/>
      <c r="K5" s="60"/>
      <c r="L5" s="60"/>
      <c r="M5" s="60"/>
      <c r="N5" s="60"/>
      <c r="O5" s="60"/>
      <c r="P5" s="60"/>
      <c r="Q5" s="60"/>
      <c r="R5" s="60"/>
      <c r="S5" s="60"/>
      <c r="T5" s="61"/>
    </row>
    <row r="6" ht="14.45" customHeight="1">
      <c r="A6" t="s" s="63">
        <v>23</v>
      </c>
      <c r="B6" s="60"/>
      <c r="C6" s="60"/>
      <c r="D6" s="60"/>
      <c r="E6" s="60"/>
      <c r="F6" s="60"/>
      <c r="G6" s="60"/>
      <c r="H6" s="60"/>
      <c r="I6" s="60"/>
      <c r="J6" s="60"/>
      <c r="K6" s="60"/>
      <c r="L6" s="60"/>
      <c r="M6" s="60"/>
      <c r="N6" s="60"/>
      <c r="O6" s="60"/>
      <c r="P6" s="60"/>
      <c r="Q6" s="60"/>
      <c r="R6" s="60"/>
      <c r="S6" s="60"/>
      <c r="T6" s="61"/>
    </row>
    <row r="7" ht="14.75" customHeight="1">
      <c r="A7" t="s" s="62">
        <v>24</v>
      </c>
      <c r="B7" s="60"/>
      <c r="C7" s="60"/>
      <c r="D7" s="60"/>
      <c r="E7" s="60"/>
      <c r="F7" s="60"/>
      <c r="G7" s="60"/>
      <c r="H7" s="60"/>
      <c r="I7" s="60"/>
      <c r="J7" s="60"/>
      <c r="K7" s="60"/>
      <c r="L7" s="60"/>
      <c r="M7" s="60"/>
      <c r="N7" s="60"/>
      <c r="O7" s="60"/>
      <c r="P7" s="60"/>
      <c r="Q7" s="60"/>
      <c r="R7" s="60"/>
      <c r="S7" s="60"/>
      <c r="T7" s="61"/>
    </row>
    <row r="8" ht="14.75" customHeight="1">
      <c r="A8" t="s" s="62">
        <v>25</v>
      </c>
      <c r="B8" s="60"/>
      <c r="C8" s="60"/>
      <c r="D8" s="60"/>
      <c r="E8" s="60"/>
      <c r="F8" s="60"/>
      <c r="G8" s="60"/>
      <c r="H8" s="60"/>
      <c r="I8" s="60"/>
      <c r="J8" s="60"/>
      <c r="K8" s="60"/>
      <c r="L8" s="60"/>
      <c r="M8" s="60"/>
      <c r="N8" s="60"/>
      <c r="O8" s="60"/>
      <c r="P8" s="60"/>
      <c r="Q8" s="60"/>
      <c r="R8" s="60"/>
      <c r="S8" s="60"/>
      <c r="T8" s="61"/>
    </row>
    <row r="9" ht="14.75" customHeight="1">
      <c r="A9" t="s" s="62">
        <v>26</v>
      </c>
      <c r="B9" s="60"/>
      <c r="C9" s="60"/>
      <c r="D9" s="60"/>
      <c r="E9" s="60"/>
      <c r="F9" s="60"/>
      <c r="G9" s="60"/>
      <c r="H9" s="60"/>
      <c r="I9" s="60"/>
      <c r="J9" s="60"/>
      <c r="K9" s="60"/>
      <c r="L9" s="60"/>
      <c r="M9" s="60"/>
      <c r="N9" s="60"/>
      <c r="O9" s="60"/>
      <c r="P9" s="60"/>
      <c r="Q9" s="60"/>
      <c r="R9" s="60"/>
      <c r="S9" s="60"/>
      <c r="T9" s="61"/>
    </row>
    <row r="10" ht="14.75" customHeight="1">
      <c r="A10" t="s" s="62">
        <v>27</v>
      </c>
      <c r="B10" s="60"/>
      <c r="C10" s="60"/>
      <c r="D10" s="60"/>
      <c r="E10" s="60"/>
      <c r="F10" s="60"/>
      <c r="G10" s="60"/>
      <c r="H10" s="60"/>
      <c r="I10" s="60"/>
      <c r="J10" s="60"/>
      <c r="K10" s="60"/>
      <c r="L10" s="60"/>
      <c r="M10" s="60"/>
      <c r="N10" s="60"/>
      <c r="O10" s="60"/>
      <c r="P10" s="60"/>
      <c r="Q10" s="60"/>
      <c r="R10" s="60"/>
      <c r="S10" s="60"/>
      <c r="T10" s="61"/>
    </row>
    <row r="11" ht="8" customHeight="1">
      <c r="A11" s="64"/>
      <c r="B11" s="65"/>
      <c r="C11" s="65"/>
      <c r="D11" s="65"/>
      <c r="E11" s="60"/>
      <c r="F11" s="60"/>
      <c r="G11" s="60"/>
      <c r="H11" s="60"/>
      <c r="I11" s="60"/>
      <c r="J11" s="60"/>
      <c r="K11" s="60"/>
      <c r="L11" s="60"/>
      <c r="M11" s="60"/>
      <c r="N11" s="60"/>
      <c r="O11" s="60"/>
      <c r="P11" s="60"/>
      <c r="Q11" s="60"/>
      <c r="R11" s="60"/>
      <c r="S11" s="60"/>
      <c r="T11" s="61"/>
    </row>
    <row r="12" ht="14.45" customHeight="1">
      <c r="A12" t="s" s="66">
        <v>3</v>
      </c>
      <c r="B12" t="s" s="67">
        <v>28</v>
      </c>
      <c r="C12" t="s" s="67">
        <v>29</v>
      </c>
      <c r="D12" t="s" s="68">
        <v>30</v>
      </c>
      <c r="E12" s="69"/>
      <c r="F12" s="60"/>
      <c r="G12" s="60"/>
      <c r="H12" s="60"/>
      <c r="I12" s="60"/>
      <c r="J12" s="60"/>
      <c r="K12" s="60"/>
      <c r="L12" s="60"/>
      <c r="M12" s="60"/>
      <c r="N12" s="60"/>
      <c r="O12" s="60"/>
      <c r="P12" s="60"/>
      <c r="Q12" s="60"/>
      <c r="R12" s="60"/>
      <c r="S12" s="60"/>
      <c r="T12" s="61"/>
    </row>
    <row r="13" ht="31.45" customHeight="1">
      <c r="A13" t="s" s="129">
        <v>41</v>
      </c>
      <c r="B13" s="130">
        <v>82000</v>
      </c>
      <c r="C13" t="s" s="131">
        <v>54</v>
      </c>
      <c r="D13" t="s" s="132">
        <v>55</v>
      </c>
      <c r="E13" s="69"/>
      <c r="F13" s="60"/>
      <c r="G13" s="60"/>
      <c r="H13" s="60"/>
      <c r="I13" s="60"/>
      <c r="J13" s="60"/>
      <c r="K13" s="60"/>
      <c r="L13" s="60"/>
      <c r="M13" s="60"/>
      <c r="N13" s="60"/>
      <c r="O13" s="60"/>
      <c r="P13" s="60"/>
      <c r="Q13" s="60"/>
      <c r="R13" s="60"/>
      <c r="S13" s="60"/>
      <c r="T13" s="61"/>
    </row>
    <row r="14" ht="31.45" customHeight="1">
      <c r="A14" t="s" s="133">
        <v>43</v>
      </c>
      <c r="B14" s="134">
        <v>15000</v>
      </c>
      <c r="C14" t="s" s="135">
        <v>56</v>
      </c>
      <c r="D14" t="s" s="136">
        <v>57</v>
      </c>
      <c r="E14" s="69"/>
      <c r="F14" s="60"/>
      <c r="G14" s="60"/>
      <c r="H14" s="60"/>
      <c r="I14" s="60"/>
      <c r="J14" s="60"/>
      <c r="K14" s="60"/>
      <c r="L14" s="60"/>
      <c r="M14" s="60"/>
      <c r="N14" s="60"/>
      <c r="O14" s="60"/>
      <c r="P14" s="60"/>
      <c r="Q14" s="60"/>
      <c r="R14" s="60"/>
      <c r="S14" s="60"/>
      <c r="T14" s="61"/>
    </row>
    <row r="15" ht="14.45" customHeight="1">
      <c r="A15" t="s" s="133">
        <v>44</v>
      </c>
      <c r="B15" s="134">
        <v>30000</v>
      </c>
      <c r="C15" t="s" s="135">
        <v>58</v>
      </c>
      <c r="D15" t="s" s="136">
        <v>59</v>
      </c>
      <c r="E15" s="69"/>
      <c r="F15" s="60"/>
      <c r="G15" s="60"/>
      <c r="H15" s="60"/>
      <c r="I15" s="60"/>
      <c r="J15" s="60"/>
      <c r="K15" s="60"/>
      <c r="L15" s="60"/>
      <c r="M15" s="60"/>
      <c r="N15" s="60"/>
      <c r="O15" s="60"/>
      <c r="P15" s="60"/>
      <c r="Q15" s="60"/>
      <c r="R15" s="60"/>
      <c r="S15" s="60"/>
      <c r="T15" s="61"/>
    </row>
    <row r="16" ht="31.45" customHeight="1">
      <c r="A16" t="s" s="133">
        <v>45</v>
      </c>
      <c r="B16" s="134">
        <v>15000</v>
      </c>
      <c r="C16" t="s" s="135">
        <v>60</v>
      </c>
      <c r="D16" t="s" s="136">
        <v>61</v>
      </c>
      <c r="E16" s="69"/>
      <c r="F16" s="60"/>
      <c r="G16" s="60"/>
      <c r="H16" s="60"/>
      <c r="I16" s="60"/>
      <c r="J16" s="60"/>
      <c r="K16" s="60"/>
      <c r="L16" s="60"/>
      <c r="M16" s="60"/>
      <c r="N16" s="60"/>
      <c r="O16" s="60"/>
      <c r="P16" s="60"/>
      <c r="Q16" s="60"/>
      <c r="R16" s="60"/>
      <c r="S16" s="60"/>
      <c r="T16" s="61"/>
    </row>
    <row r="17" ht="14.45" customHeight="1">
      <c r="A17" t="s" s="133">
        <v>47</v>
      </c>
      <c r="B17" s="134">
        <v>50000</v>
      </c>
      <c r="C17" t="s" s="135">
        <v>62</v>
      </c>
      <c r="D17" t="s" s="136">
        <v>63</v>
      </c>
      <c r="E17" s="69"/>
      <c r="F17" s="60"/>
      <c r="G17" s="60"/>
      <c r="H17" s="60"/>
      <c r="I17" s="60"/>
      <c r="J17" s="60"/>
      <c r="K17" s="60"/>
      <c r="L17" s="60"/>
      <c r="M17" s="60"/>
      <c r="N17" s="60"/>
      <c r="O17" s="60"/>
      <c r="P17" s="60"/>
      <c r="Q17" s="60"/>
      <c r="R17" s="60"/>
      <c r="S17" s="60"/>
      <c r="T17" s="61"/>
    </row>
    <row r="18" ht="14.45" customHeight="1">
      <c r="A18" t="s" s="133">
        <v>48</v>
      </c>
      <c r="B18" s="134">
        <v>20000</v>
      </c>
      <c r="C18" t="s" s="135">
        <v>64</v>
      </c>
      <c r="D18" t="s" s="136">
        <v>65</v>
      </c>
      <c r="E18" s="69"/>
      <c r="F18" s="60"/>
      <c r="G18" s="60"/>
      <c r="H18" s="60"/>
      <c r="I18" s="60"/>
      <c r="J18" s="60"/>
      <c r="K18" s="60"/>
      <c r="L18" s="60"/>
      <c r="M18" s="60"/>
      <c r="N18" s="60"/>
      <c r="O18" s="60"/>
      <c r="P18" s="60"/>
      <c r="Q18" s="60"/>
      <c r="R18" s="60"/>
      <c r="S18" s="60"/>
      <c r="T18" s="61"/>
    </row>
    <row r="19" ht="31.45" customHeight="1">
      <c r="A19" t="s" s="133">
        <v>49</v>
      </c>
      <c r="B19" s="134">
        <v>12000</v>
      </c>
      <c r="C19" t="s" s="135">
        <v>66</v>
      </c>
      <c r="D19" t="s" s="136">
        <v>67</v>
      </c>
      <c r="E19" s="69"/>
      <c r="F19" s="60"/>
      <c r="G19" s="60"/>
      <c r="H19" s="60"/>
      <c r="I19" s="60"/>
      <c r="J19" s="60"/>
      <c r="K19" s="60"/>
      <c r="L19" s="60"/>
      <c r="M19" s="60"/>
      <c r="N19" s="60"/>
      <c r="O19" s="60"/>
      <c r="P19" s="60"/>
      <c r="Q19" s="60"/>
      <c r="R19" s="60"/>
      <c r="S19" s="60"/>
      <c r="T19" s="61"/>
    </row>
    <row r="20" ht="14.45" customHeight="1">
      <c r="A20" t="s" s="133">
        <v>50</v>
      </c>
      <c r="B20" s="134">
        <v>15000</v>
      </c>
      <c r="C20" t="s" s="135">
        <v>68</v>
      </c>
      <c r="D20" t="s" s="136">
        <v>69</v>
      </c>
      <c r="E20" s="69"/>
      <c r="F20" s="60"/>
      <c r="G20" s="60"/>
      <c r="H20" s="60"/>
      <c r="I20" s="60"/>
      <c r="J20" s="60"/>
      <c r="K20" s="60"/>
      <c r="L20" s="60"/>
      <c r="M20" s="60"/>
      <c r="N20" s="60"/>
      <c r="O20" s="60"/>
      <c r="P20" s="60"/>
      <c r="Q20" s="60"/>
      <c r="R20" s="60"/>
      <c r="S20" s="60"/>
      <c r="T20" s="61"/>
    </row>
    <row r="21" ht="14.45" customHeight="1">
      <c r="A21" t="s" s="137">
        <v>52</v>
      </c>
      <c r="B21" s="134">
        <v>8000</v>
      </c>
      <c r="C21" t="s" s="135">
        <v>70</v>
      </c>
      <c r="D21" t="s" s="136">
        <v>71</v>
      </c>
      <c r="E21" s="69"/>
      <c r="F21" s="60"/>
      <c r="G21" s="60"/>
      <c r="H21" s="60"/>
      <c r="I21" s="60"/>
      <c r="J21" s="60"/>
      <c r="K21" s="60"/>
      <c r="L21" s="60"/>
      <c r="M21" s="60"/>
      <c r="N21" s="60"/>
      <c r="O21" s="60"/>
      <c r="P21" s="60"/>
      <c r="Q21" s="60"/>
      <c r="R21" s="60"/>
      <c r="S21" s="60"/>
      <c r="T21" s="61"/>
    </row>
    <row r="22" ht="14.45" customHeight="1">
      <c r="A22" s="116"/>
      <c r="B22" s="138"/>
      <c r="C22" s="76"/>
      <c r="D22" s="77"/>
      <c r="E22" s="69"/>
      <c r="F22" s="60"/>
      <c r="G22" s="60"/>
      <c r="H22" s="60"/>
      <c r="I22" s="60"/>
      <c r="J22" s="60"/>
      <c r="K22" s="60"/>
      <c r="L22" s="60"/>
      <c r="M22" s="60"/>
      <c r="N22" s="60"/>
      <c r="O22" s="60"/>
      <c r="P22" s="60"/>
      <c r="Q22" s="60"/>
      <c r="R22" s="60"/>
      <c r="S22" s="60"/>
      <c r="T22" s="61"/>
    </row>
    <row r="23" ht="14.45" customHeight="1">
      <c r="A23" s="70"/>
      <c r="B23" s="75"/>
      <c r="C23" s="76"/>
      <c r="D23" s="77"/>
      <c r="E23" s="69"/>
      <c r="F23" s="60"/>
      <c r="G23" s="60"/>
      <c r="H23" s="60"/>
      <c r="I23" s="60"/>
      <c r="J23" s="60"/>
      <c r="K23" s="60"/>
      <c r="L23" s="60"/>
      <c r="M23" s="60"/>
      <c r="N23" s="60"/>
      <c r="O23" s="60"/>
      <c r="P23" s="60"/>
      <c r="Q23" s="60"/>
      <c r="R23" s="60"/>
      <c r="S23" s="60"/>
      <c r="T23" s="61"/>
    </row>
    <row r="24" ht="14.45" customHeight="1">
      <c r="A24" s="74"/>
      <c r="B24" s="75"/>
      <c r="C24" s="76"/>
      <c r="D24" s="77"/>
      <c r="E24" s="69"/>
      <c r="F24" s="60"/>
      <c r="G24" s="60"/>
      <c r="H24" s="60"/>
      <c r="I24" s="60"/>
      <c r="J24" s="60"/>
      <c r="K24" s="60"/>
      <c r="L24" s="60"/>
      <c r="M24" s="60"/>
      <c r="N24" s="60"/>
      <c r="O24" s="60"/>
      <c r="P24" s="60"/>
      <c r="Q24" s="60"/>
      <c r="R24" s="60"/>
      <c r="S24" s="60"/>
      <c r="T24" s="61"/>
    </row>
    <row r="25" ht="14.45" customHeight="1">
      <c r="A25" s="74"/>
      <c r="B25" s="75"/>
      <c r="C25" s="76"/>
      <c r="D25" s="77"/>
      <c r="E25" s="69"/>
      <c r="F25" s="60"/>
      <c r="G25" s="60"/>
      <c r="H25" s="60"/>
      <c r="I25" s="60"/>
      <c r="J25" s="60"/>
      <c r="K25" s="60"/>
      <c r="L25" s="60"/>
      <c r="M25" s="60"/>
      <c r="N25" s="60"/>
      <c r="O25" s="60"/>
      <c r="P25" s="60"/>
      <c r="Q25" s="60"/>
      <c r="R25" s="60"/>
      <c r="S25" s="60"/>
      <c r="T25" s="61"/>
    </row>
    <row r="26" ht="14.45" customHeight="1">
      <c r="A26" s="74"/>
      <c r="B26" s="75"/>
      <c r="C26" s="76"/>
      <c r="D26" s="77"/>
      <c r="E26" s="69"/>
      <c r="F26" s="60"/>
      <c r="G26" s="60"/>
      <c r="H26" s="60"/>
      <c r="I26" s="60"/>
      <c r="J26" s="60"/>
      <c r="K26" s="60"/>
      <c r="L26" s="60"/>
      <c r="M26" s="60"/>
      <c r="N26" s="60"/>
      <c r="O26" s="60"/>
      <c r="P26" s="60"/>
      <c r="Q26" s="60"/>
      <c r="R26" s="60"/>
      <c r="S26" s="60"/>
      <c r="T26" s="61"/>
    </row>
    <row r="27" ht="14.45" customHeight="1">
      <c r="A27" s="74"/>
      <c r="B27" s="75"/>
      <c r="C27" s="76"/>
      <c r="D27" s="77"/>
      <c r="E27" s="69"/>
      <c r="F27" s="60"/>
      <c r="G27" s="60"/>
      <c r="H27" s="60"/>
      <c r="I27" s="60"/>
      <c r="J27" s="60"/>
      <c r="K27" s="60"/>
      <c r="L27" s="60"/>
      <c r="M27" s="60"/>
      <c r="N27" s="60"/>
      <c r="O27" s="60"/>
      <c r="P27" s="60"/>
      <c r="Q27" s="60"/>
      <c r="R27" s="60"/>
      <c r="S27" s="60"/>
      <c r="T27" s="61"/>
    </row>
    <row r="28" ht="14.45" customHeight="1">
      <c r="A28" s="74"/>
      <c r="B28" s="75"/>
      <c r="C28" s="76"/>
      <c r="D28" s="77"/>
      <c r="E28" s="69"/>
      <c r="F28" s="60"/>
      <c r="G28" s="60"/>
      <c r="H28" s="60"/>
      <c r="I28" s="60"/>
      <c r="J28" s="60"/>
      <c r="K28" s="60"/>
      <c r="L28" s="60"/>
      <c r="M28" s="60"/>
      <c r="N28" s="60"/>
      <c r="O28" s="60"/>
      <c r="P28" s="60"/>
      <c r="Q28" s="60"/>
      <c r="R28" s="60"/>
      <c r="S28" s="60"/>
      <c r="T28" s="61"/>
    </row>
    <row r="29" ht="14.45" customHeight="1">
      <c r="A29" s="74"/>
      <c r="B29" s="75"/>
      <c r="C29" s="76"/>
      <c r="D29" s="77"/>
      <c r="E29" s="69"/>
      <c r="F29" s="60"/>
      <c r="G29" s="60"/>
      <c r="H29" s="60"/>
      <c r="I29" s="60"/>
      <c r="J29" s="60"/>
      <c r="K29" s="60"/>
      <c r="L29" s="60"/>
      <c r="M29" s="60"/>
      <c r="N29" s="60"/>
      <c r="O29" s="60"/>
      <c r="P29" s="60"/>
      <c r="Q29" s="60"/>
      <c r="R29" s="60"/>
      <c r="S29" s="60"/>
      <c r="T29" s="61"/>
    </row>
    <row r="30" ht="14.45" customHeight="1">
      <c r="A30" s="74"/>
      <c r="B30" s="75"/>
      <c r="C30" s="76"/>
      <c r="D30" s="77"/>
      <c r="E30" s="69"/>
      <c r="F30" s="60"/>
      <c r="G30" s="60"/>
      <c r="H30" s="60"/>
      <c r="I30" s="60"/>
      <c r="J30" s="60"/>
      <c r="K30" s="60"/>
      <c r="L30" s="60"/>
      <c r="M30" s="60"/>
      <c r="N30" s="60"/>
      <c r="O30" s="60"/>
      <c r="P30" s="60"/>
      <c r="Q30" s="60"/>
      <c r="R30" s="60"/>
      <c r="S30" s="60"/>
      <c r="T30" s="61"/>
    </row>
    <row r="31" ht="14.45" customHeight="1">
      <c r="A31" s="74"/>
      <c r="B31" s="75"/>
      <c r="C31" s="76"/>
      <c r="D31" s="77"/>
      <c r="E31" s="69"/>
      <c r="F31" s="60"/>
      <c r="G31" s="60"/>
      <c r="H31" s="60"/>
      <c r="I31" s="60"/>
      <c r="J31" s="60"/>
      <c r="K31" s="60"/>
      <c r="L31" s="60"/>
      <c r="M31" s="60"/>
      <c r="N31" s="60"/>
      <c r="O31" s="60"/>
      <c r="P31" s="60"/>
      <c r="Q31" s="60"/>
      <c r="R31" s="60"/>
      <c r="S31" s="60"/>
      <c r="T31" s="61"/>
    </row>
    <row r="32" ht="14.45" customHeight="1">
      <c r="A32" s="74"/>
      <c r="B32" s="75"/>
      <c r="C32" s="76"/>
      <c r="D32" s="77"/>
      <c r="E32" s="69"/>
      <c r="F32" s="60"/>
      <c r="G32" s="60"/>
      <c r="H32" s="60"/>
      <c r="I32" s="60"/>
      <c r="J32" s="60"/>
      <c r="K32" s="60"/>
      <c r="L32" s="60"/>
      <c r="M32" s="60"/>
      <c r="N32" s="60"/>
      <c r="O32" s="60"/>
      <c r="P32" s="60"/>
      <c r="Q32" s="60"/>
      <c r="R32" s="60"/>
      <c r="S32" s="60"/>
      <c r="T32" s="61"/>
    </row>
    <row r="33" ht="14.45" customHeight="1">
      <c r="A33" s="74"/>
      <c r="B33" s="75"/>
      <c r="C33" s="76"/>
      <c r="D33" s="77"/>
      <c r="E33" s="69"/>
      <c r="F33" s="60"/>
      <c r="G33" s="60"/>
      <c r="H33" s="60"/>
      <c r="I33" s="60"/>
      <c r="J33" s="60"/>
      <c r="K33" s="60"/>
      <c r="L33" s="60"/>
      <c r="M33" s="60"/>
      <c r="N33" s="60"/>
      <c r="O33" s="60"/>
      <c r="P33" s="60"/>
      <c r="Q33" s="60"/>
      <c r="R33" s="60"/>
      <c r="S33" s="60"/>
      <c r="T33" s="61"/>
    </row>
    <row r="34" ht="14.45" customHeight="1">
      <c r="A34" s="74"/>
      <c r="B34" s="75"/>
      <c r="C34" s="76"/>
      <c r="D34" s="77"/>
      <c r="E34" s="69"/>
      <c r="F34" s="60"/>
      <c r="G34" s="60"/>
      <c r="H34" s="60"/>
      <c r="I34" s="60"/>
      <c r="J34" s="60"/>
      <c r="K34" s="60"/>
      <c r="L34" s="60"/>
      <c r="M34" s="60"/>
      <c r="N34" s="60"/>
      <c r="O34" s="60"/>
      <c r="P34" s="60"/>
      <c r="Q34" s="60"/>
      <c r="R34" s="60"/>
      <c r="S34" s="60"/>
      <c r="T34" s="61"/>
    </row>
    <row r="35" ht="14.45" customHeight="1">
      <c r="A35" s="74"/>
      <c r="B35" s="75"/>
      <c r="C35" s="76"/>
      <c r="D35" s="77"/>
      <c r="E35" s="69"/>
      <c r="F35" s="60"/>
      <c r="G35" s="60"/>
      <c r="H35" s="60"/>
      <c r="I35" s="60"/>
      <c r="J35" s="60"/>
      <c r="K35" s="60"/>
      <c r="L35" s="60"/>
      <c r="M35" s="60"/>
      <c r="N35" s="60"/>
      <c r="O35" s="60"/>
      <c r="P35" s="60"/>
      <c r="Q35" s="60"/>
      <c r="R35" s="60"/>
      <c r="S35" s="60"/>
      <c r="T35" s="61"/>
    </row>
    <row r="36" ht="14.45" customHeight="1">
      <c r="A36" s="74"/>
      <c r="B36" s="75"/>
      <c r="C36" s="76"/>
      <c r="D36" s="77"/>
      <c r="E36" s="69"/>
      <c r="F36" s="60"/>
      <c r="G36" s="60"/>
      <c r="H36" s="60"/>
      <c r="I36" s="60"/>
      <c r="J36" s="60"/>
      <c r="K36" s="60"/>
      <c r="L36" s="60"/>
      <c r="M36" s="60"/>
      <c r="N36" s="60"/>
      <c r="O36" s="60"/>
      <c r="P36" s="60"/>
      <c r="Q36" s="60"/>
      <c r="R36" s="60"/>
      <c r="S36" s="60"/>
      <c r="T36" s="61"/>
    </row>
    <row r="37" ht="14.45" customHeight="1">
      <c r="A37" s="74"/>
      <c r="B37" s="75"/>
      <c r="C37" s="76"/>
      <c r="D37" s="77"/>
      <c r="E37" s="69"/>
      <c r="F37" s="60"/>
      <c r="G37" s="60"/>
      <c r="H37" s="60"/>
      <c r="I37" s="60"/>
      <c r="J37" s="60"/>
      <c r="K37" s="60"/>
      <c r="L37" s="60"/>
      <c r="M37" s="60"/>
      <c r="N37" s="60"/>
      <c r="O37" s="60"/>
      <c r="P37" s="60"/>
      <c r="Q37" s="60"/>
      <c r="R37" s="60"/>
      <c r="S37" s="60"/>
      <c r="T37" s="61"/>
    </row>
    <row r="38" ht="14.45" customHeight="1">
      <c r="A38" s="74"/>
      <c r="B38" s="75"/>
      <c r="C38" s="76"/>
      <c r="D38" s="77"/>
      <c r="E38" s="69"/>
      <c r="F38" s="60"/>
      <c r="G38" s="60"/>
      <c r="H38" s="60"/>
      <c r="I38" s="60"/>
      <c r="J38" s="60"/>
      <c r="K38" s="60"/>
      <c r="L38" s="60"/>
      <c r="M38" s="60"/>
      <c r="N38" s="60"/>
      <c r="O38" s="60"/>
      <c r="P38" s="60"/>
      <c r="Q38" s="60"/>
      <c r="R38" s="60"/>
      <c r="S38" s="60"/>
      <c r="T38" s="61"/>
    </row>
    <row r="39" ht="14.45" customHeight="1">
      <c r="A39" s="74"/>
      <c r="B39" s="75"/>
      <c r="C39" s="76"/>
      <c r="D39" s="77"/>
      <c r="E39" s="69"/>
      <c r="F39" s="60"/>
      <c r="G39" s="60"/>
      <c r="H39" s="60"/>
      <c r="I39" s="60"/>
      <c r="J39" s="60"/>
      <c r="K39" s="60"/>
      <c r="L39" s="60"/>
      <c r="M39" s="60"/>
      <c r="N39" s="60"/>
      <c r="O39" s="60"/>
      <c r="P39" s="60"/>
      <c r="Q39" s="60"/>
      <c r="R39" s="60"/>
      <c r="S39" s="60"/>
      <c r="T39" s="61"/>
    </row>
    <row r="40" ht="14.45" customHeight="1">
      <c r="A40" s="74"/>
      <c r="B40" s="75"/>
      <c r="C40" s="76"/>
      <c r="D40" s="77"/>
      <c r="E40" s="69"/>
      <c r="F40" s="60"/>
      <c r="G40" s="60"/>
      <c r="H40" s="60"/>
      <c r="I40" s="60"/>
      <c r="J40" s="60"/>
      <c r="K40" s="60"/>
      <c r="L40" s="60"/>
      <c r="M40" s="60"/>
      <c r="N40" s="60"/>
      <c r="O40" s="60"/>
      <c r="P40" s="60"/>
      <c r="Q40" s="60"/>
      <c r="R40" s="60"/>
      <c r="S40" s="60"/>
      <c r="T40" s="61"/>
    </row>
    <row r="41" ht="14.45" customHeight="1">
      <c r="A41" s="74"/>
      <c r="B41" s="75"/>
      <c r="C41" s="76"/>
      <c r="D41" s="77"/>
      <c r="E41" s="69"/>
      <c r="F41" s="60"/>
      <c r="G41" s="60"/>
      <c r="H41" s="60"/>
      <c r="I41" s="60"/>
      <c r="J41" s="60"/>
      <c r="K41" s="60"/>
      <c r="L41" s="60"/>
      <c r="M41" s="60"/>
      <c r="N41" s="60"/>
      <c r="O41" s="60"/>
      <c r="P41" s="60"/>
      <c r="Q41" s="60"/>
      <c r="R41" s="60"/>
      <c r="S41" s="60"/>
      <c r="T41" s="61"/>
    </row>
    <row r="42" ht="14.45" customHeight="1">
      <c r="A42" s="74"/>
      <c r="B42" s="75"/>
      <c r="C42" s="76"/>
      <c r="D42" s="77"/>
      <c r="E42" s="69"/>
      <c r="F42" s="60"/>
      <c r="G42" s="60"/>
      <c r="H42" s="60"/>
      <c r="I42" s="60"/>
      <c r="J42" s="60"/>
      <c r="K42" s="60"/>
      <c r="L42" s="60"/>
      <c r="M42" s="60"/>
      <c r="N42" s="60"/>
      <c r="O42" s="60"/>
      <c r="P42" s="60"/>
      <c r="Q42" s="60"/>
      <c r="R42" s="60"/>
      <c r="S42" s="60"/>
      <c r="T42" s="61"/>
    </row>
    <row r="43" ht="14.45" customHeight="1">
      <c r="A43" s="74"/>
      <c r="B43" s="75"/>
      <c r="C43" s="76"/>
      <c r="D43" s="77"/>
      <c r="E43" s="69"/>
      <c r="F43" s="60"/>
      <c r="G43" s="60"/>
      <c r="H43" s="60"/>
      <c r="I43" s="60"/>
      <c r="J43" s="60"/>
      <c r="K43" s="60"/>
      <c r="L43" s="60"/>
      <c r="M43" s="60"/>
      <c r="N43" s="60"/>
      <c r="O43" s="60"/>
      <c r="P43" s="60"/>
      <c r="Q43" s="60"/>
      <c r="R43" s="60"/>
      <c r="S43" s="60"/>
      <c r="T43" s="61"/>
    </row>
    <row r="44" ht="14.45" customHeight="1">
      <c r="A44" s="74"/>
      <c r="B44" s="75"/>
      <c r="C44" s="76"/>
      <c r="D44" s="77"/>
      <c r="E44" s="69"/>
      <c r="F44" s="60"/>
      <c r="G44" s="60"/>
      <c r="H44" s="60"/>
      <c r="I44" s="60"/>
      <c r="J44" s="60"/>
      <c r="K44" s="60"/>
      <c r="L44" s="60"/>
      <c r="M44" s="60"/>
      <c r="N44" s="60"/>
      <c r="O44" s="60"/>
      <c r="P44" s="60"/>
      <c r="Q44" s="60"/>
      <c r="R44" s="60"/>
      <c r="S44" s="60"/>
      <c r="T44" s="61"/>
    </row>
    <row r="45" ht="14.45" customHeight="1">
      <c r="A45" s="74"/>
      <c r="B45" s="75"/>
      <c r="C45" s="76"/>
      <c r="D45" s="77"/>
      <c r="E45" s="69"/>
      <c r="F45" s="60"/>
      <c r="G45" s="60"/>
      <c r="H45" s="60"/>
      <c r="I45" s="60"/>
      <c r="J45" s="60"/>
      <c r="K45" s="60"/>
      <c r="L45" s="60"/>
      <c r="M45" s="60"/>
      <c r="N45" s="60"/>
      <c r="O45" s="60"/>
      <c r="P45" s="60"/>
      <c r="Q45" s="60"/>
      <c r="R45" s="60"/>
      <c r="S45" s="60"/>
      <c r="T45" s="61"/>
    </row>
    <row r="46" ht="14.45" customHeight="1">
      <c r="A46" s="74"/>
      <c r="B46" s="75"/>
      <c r="C46" s="76"/>
      <c r="D46" s="77"/>
      <c r="E46" s="69"/>
      <c r="F46" s="60"/>
      <c r="G46" s="60"/>
      <c r="H46" s="60"/>
      <c r="I46" s="60"/>
      <c r="J46" s="60"/>
      <c r="K46" s="60"/>
      <c r="L46" s="60"/>
      <c r="M46" s="60"/>
      <c r="N46" s="60"/>
      <c r="O46" s="60"/>
      <c r="P46" s="60"/>
      <c r="Q46" s="60"/>
      <c r="R46" s="60"/>
      <c r="S46" s="60"/>
      <c r="T46" s="61"/>
    </row>
    <row r="47" ht="14.45" customHeight="1">
      <c r="A47" s="74"/>
      <c r="B47" s="75"/>
      <c r="C47" s="76"/>
      <c r="D47" s="77"/>
      <c r="E47" s="69"/>
      <c r="F47" s="60"/>
      <c r="G47" s="60"/>
      <c r="H47" s="60"/>
      <c r="I47" s="60"/>
      <c r="J47" s="60"/>
      <c r="K47" s="60"/>
      <c r="L47" s="60"/>
      <c r="M47" s="60"/>
      <c r="N47" s="60"/>
      <c r="O47" s="60"/>
      <c r="P47" s="60"/>
      <c r="Q47" s="60"/>
      <c r="R47" s="60"/>
      <c r="S47" s="60"/>
      <c r="T47" s="61"/>
    </row>
    <row r="48" ht="14.45" customHeight="1">
      <c r="A48" s="74"/>
      <c r="B48" s="75"/>
      <c r="C48" s="76"/>
      <c r="D48" s="77"/>
      <c r="E48" s="69"/>
      <c r="F48" s="60"/>
      <c r="G48" s="60"/>
      <c r="H48" s="60"/>
      <c r="I48" s="60"/>
      <c r="J48" s="60"/>
      <c r="K48" s="60"/>
      <c r="L48" s="60"/>
      <c r="M48" s="60"/>
      <c r="N48" s="60"/>
      <c r="O48" s="60"/>
      <c r="P48" s="60"/>
      <c r="Q48" s="60"/>
      <c r="R48" s="60"/>
      <c r="S48" s="60"/>
      <c r="T48" s="61"/>
    </row>
    <row r="49" ht="14.45" customHeight="1">
      <c r="A49" s="74"/>
      <c r="B49" s="75"/>
      <c r="C49" s="76"/>
      <c r="D49" s="77"/>
      <c r="E49" s="69"/>
      <c r="F49" s="60"/>
      <c r="G49" s="60"/>
      <c r="H49" s="60"/>
      <c r="I49" s="60"/>
      <c r="J49" s="60"/>
      <c r="K49" s="60"/>
      <c r="L49" s="60"/>
      <c r="M49" s="60"/>
      <c r="N49" s="60"/>
      <c r="O49" s="60"/>
      <c r="P49" s="60"/>
      <c r="Q49" s="60"/>
      <c r="R49" s="60"/>
      <c r="S49" s="60"/>
      <c r="T49" s="61"/>
    </row>
    <row r="50" ht="14.45" customHeight="1">
      <c r="A50" s="74"/>
      <c r="B50" s="75"/>
      <c r="C50" s="76"/>
      <c r="D50" s="77"/>
      <c r="E50" s="69"/>
      <c r="F50" s="60"/>
      <c r="G50" s="60"/>
      <c r="H50" s="60"/>
      <c r="I50" s="60"/>
      <c r="J50" s="60"/>
      <c r="K50" s="60"/>
      <c r="L50" s="60"/>
      <c r="M50" s="60"/>
      <c r="N50" s="60"/>
      <c r="O50" s="60"/>
      <c r="P50" s="60"/>
      <c r="Q50" s="60"/>
      <c r="R50" s="60"/>
      <c r="S50" s="60"/>
      <c r="T50" s="61"/>
    </row>
    <row r="51" ht="14.45" customHeight="1">
      <c r="A51" s="74"/>
      <c r="B51" s="75"/>
      <c r="C51" s="76"/>
      <c r="D51" s="77"/>
      <c r="E51" s="69"/>
      <c r="F51" s="60"/>
      <c r="G51" s="60"/>
      <c r="H51" s="60"/>
      <c r="I51" s="60"/>
      <c r="J51" s="60"/>
      <c r="K51" s="60"/>
      <c r="L51" s="60"/>
      <c r="M51" s="60"/>
      <c r="N51" s="60"/>
      <c r="O51" s="60"/>
      <c r="P51" s="60"/>
      <c r="Q51" s="60"/>
      <c r="R51" s="60"/>
      <c r="S51" s="60"/>
      <c r="T51" s="61"/>
    </row>
    <row r="52" ht="14.45" customHeight="1">
      <c r="A52" s="74"/>
      <c r="B52" s="75"/>
      <c r="C52" s="76"/>
      <c r="D52" s="77"/>
      <c r="E52" s="69"/>
      <c r="F52" s="60"/>
      <c r="G52" s="60"/>
      <c r="H52" s="60"/>
      <c r="I52" s="60"/>
      <c r="J52" s="60"/>
      <c r="K52" s="60"/>
      <c r="L52" s="60"/>
      <c r="M52" s="60"/>
      <c r="N52" s="60"/>
      <c r="O52" s="60"/>
      <c r="P52" s="60"/>
      <c r="Q52" s="60"/>
      <c r="R52" s="60"/>
      <c r="S52" s="60"/>
      <c r="T52" s="61"/>
    </row>
    <row r="53" ht="14.45" customHeight="1">
      <c r="A53" s="78"/>
      <c r="B53" s="79"/>
      <c r="C53" s="80"/>
      <c r="D53" s="81"/>
      <c r="E53" s="69"/>
      <c r="F53" s="60"/>
      <c r="G53" s="60"/>
      <c r="H53" s="60"/>
      <c r="I53" s="60"/>
      <c r="J53" s="60"/>
      <c r="K53" s="60"/>
      <c r="L53" s="60"/>
      <c r="M53" s="60"/>
      <c r="N53" s="60"/>
      <c r="O53" s="60"/>
      <c r="P53" s="60"/>
      <c r="Q53" s="60"/>
      <c r="R53" s="60"/>
      <c r="S53" s="60"/>
      <c r="T53" s="61"/>
    </row>
    <row r="54" ht="14.45" customHeight="1">
      <c r="A54" t="s" s="66">
        <v>31</v>
      </c>
      <c r="B54" s="82" cm="1">
        <f t="array" ref="B54">SUM(B13:B53)</f>
        <v>247000</v>
      </c>
      <c r="C54" s="83"/>
      <c r="D54" s="84"/>
      <c r="E54" s="69"/>
      <c r="F54" s="60"/>
      <c r="G54" s="60"/>
      <c r="H54" s="60"/>
      <c r="I54" s="60"/>
      <c r="J54" s="60"/>
      <c r="K54" s="60"/>
      <c r="L54" s="60"/>
      <c r="M54" s="60"/>
      <c r="N54" s="60"/>
      <c r="O54" s="60"/>
      <c r="P54" s="60"/>
      <c r="Q54" s="60"/>
      <c r="R54" s="60"/>
      <c r="S54" s="60"/>
      <c r="T54" s="61"/>
    </row>
    <row r="55" ht="8" customHeight="1">
      <c r="A55" s="85"/>
      <c r="B55" s="86"/>
      <c r="C55" s="86"/>
      <c r="D55" s="86"/>
      <c r="E55" s="60"/>
      <c r="F55" s="60"/>
      <c r="G55" s="60"/>
      <c r="H55" s="60"/>
      <c r="I55" s="60"/>
      <c r="J55" s="60"/>
      <c r="K55" s="60"/>
      <c r="L55" s="60"/>
      <c r="M55" s="60"/>
      <c r="N55" s="60"/>
      <c r="O55" s="60"/>
      <c r="P55" s="60"/>
      <c r="Q55" s="60"/>
      <c r="R55" s="60"/>
      <c r="S55" s="60"/>
      <c r="T55" s="61"/>
    </row>
    <row r="56" ht="13.5" customHeight="1">
      <c r="A56" t="s" s="87">
        <v>32</v>
      </c>
      <c r="B56" s="60"/>
      <c r="C56" s="60"/>
      <c r="D56" s="88"/>
      <c r="E56" s="60"/>
      <c r="F56" s="60"/>
      <c r="G56" s="60"/>
      <c r="H56" s="60"/>
      <c r="I56" s="60"/>
      <c r="J56" s="60"/>
      <c r="K56" s="60"/>
      <c r="L56" s="60"/>
      <c r="M56" s="60"/>
      <c r="N56" s="60"/>
      <c r="O56" s="60"/>
      <c r="P56" s="60"/>
      <c r="Q56" s="60"/>
      <c r="R56" s="60"/>
      <c r="S56" s="60"/>
      <c r="T56" s="61"/>
    </row>
    <row r="57" ht="9.75" customHeight="1">
      <c r="A57" s="89"/>
      <c r="B57" s="90"/>
      <c r="C57" s="90"/>
      <c r="D57" s="91"/>
      <c r="E57" s="90"/>
      <c r="F57" s="90"/>
      <c r="G57" s="90"/>
      <c r="H57" s="90"/>
      <c r="I57" s="90"/>
      <c r="J57" s="90"/>
      <c r="K57" s="90"/>
      <c r="L57" s="90"/>
      <c r="M57" s="90"/>
      <c r="N57" s="90"/>
      <c r="O57" s="90"/>
      <c r="P57" s="90"/>
      <c r="Q57" s="90"/>
      <c r="R57" s="90"/>
      <c r="S57" s="90"/>
      <c r="T57" s="92"/>
    </row>
  </sheetData>
  <conditionalFormatting sqref="B13:B54">
    <cfRule type="cellIs" dxfId="4" priority="1" operator="lessThan" stopIfTrue="1">
      <formula>0</formula>
    </cfRule>
  </conditionalFormatting>
  <pageMargins left="0.75" right="0.34" top="0.7" bottom="0.56" header="0.33" footer="0.23"/>
  <pageSetup firstPageNumber="1" fitToHeight="1" fitToWidth="1" scale="100" useFirstPageNumber="0" orientation="portrait" pageOrder="downThenOver"/>
  <headerFooter>
    <oddFooter>&amp;C&amp;"ヒラギノ角ゴ ProN W3,Regular"&amp;12&amp;K000000&amp;P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